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E ANUAL DE SOLICITUDES,R.R.YARCO 2020\"/>
    </mc:Choice>
  </mc:AlternateContent>
  <xr:revisionPtr revIDLastSave="0" documentId="13_ncr:1_{C511133D-E9FE-4AAF-B70B-CDEB8506A9BC}" xr6:coauthVersionLast="47" xr6:coauthVersionMax="47" xr10:uidLastSave="{00000000-0000-0000-0000-000000000000}"/>
  <bookViews>
    <workbookView xWindow="-120" yWindow="-120" windowWidth="24240" windowHeight="13140" tabRatio="705" xr2:uid="{00000000-000D-0000-FFFF-FFFF00000000}"/>
  </bookViews>
  <sheets>
    <sheet name="FORMATO I.A 1" sheetId="1" r:id="rId1"/>
    <sheet name="Hidden" sheetId="8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  <c r="E23" i="1"/>
  <c r="F23" i="1"/>
  <c r="G23" i="1"/>
  <c r="H23" i="1"/>
  <c r="I23" i="1"/>
  <c r="J23" i="1"/>
  <c r="K23" i="1"/>
  <c r="N23" i="1"/>
  <c r="O23" i="1"/>
  <c r="P23" i="1"/>
  <c r="Q23" i="1"/>
  <c r="R23" i="1"/>
  <c r="S23" i="1"/>
  <c r="T23" i="1"/>
  <c r="U23" i="1"/>
  <c r="V23" i="1"/>
  <c r="W23" i="1"/>
  <c r="X23" i="1"/>
  <c r="C23" i="1"/>
  <c r="M16" i="1"/>
  <c r="L16" i="1"/>
  <c r="M15" i="1"/>
  <c r="L15" i="1"/>
  <c r="M14" i="1"/>
  <c r="M13" i="1"/>
  <c r="L13" i="1"/>
  <c r="L23" i="1" s="1"/>
  <c r="M12" i="1" l="1"/>
  <c r="M11" i="1"/>
  <c r="M23" i="1" s="1"/>
</calcChain>
</file>

<file path=xl/sharedStrings.xml><?xml version="1.0" encoding="utf-8"?>
<sst xmlns="http://schemas.openxmlformats.org/spreadsheetml/2006/main" count="72" uniqueCount="72">
  <si>
    <t>H</t>
  </si>
  <si>
    <t>M</t>
  </si>
  <si>
    <t>INFO. RESERVADA Y/O CONFIDENCIAL</t>
  </si>
  <si>
    <t>INFO. INEXISTENTE</t>
  </si>
  <si>
    <t>TOTAL</t>
  </si>
  <si>
    <t>OBSERVACIONES:</t>
  </si>
  <si>
    <t>MES</t>
  </si>
  <si>
    <t>TOTAL DE SOLICITUDES RECIBIDAS</t>
  </si>
  <si>
    <t>PERSONAS MORALES</t>
  </si>
  <si>
    <t>NO IDENTIFICADAS</t>
  </si>
  <si>
    <t xml:space="preserve"> SOLICITUDES PREVENIDAS</t>
  </si>
  <si>
    <t>SOLICITUDES ORIENTADAS ART. 114</t>
  </si>
  <si>
    <t>SOLICITUDES NO ATENDIDAS</t>
  </si>
  <si>
    <t>SOLICITUDES ADMITIDAS</t>
  </si>
  <si>
    <t>SOLICITUDES POR MODALIDAD</t>
  </si>
  <si>
    <t>TIEMPO DE RESPUESTA</t>
  </si>
  <si>
    <t>TIPO DE RESPUESTA</t>
  </si>
  <si>
    <t>REPRODUCCIÓN Y ENVÍO DE INFORMACIÓN ART.60</t>
  </si>
  <si>
    <t>NO CUMPLIERON PREVENCIÓN DEL ART. 115</t>
  </si>
  <si>
    <t>POR OFENSIVAS ART.126</t>
  </si>
  <si>
    <t>FÍSICA (DE MANERA VERBAL O ESCRITO LIBRE)</t>
  </si>
  <si>
    <t>CON USO DE PRÓRROGA ART. 123 SEGUNDO PARRAFO</t>
  </si>
  <si>
    <t>SIN COSTO</t>
  </si>
  <si>
    <t>CON COSTO</t>
  </si>
  <si>
    <t>F. I</t>
  </si>
  <si>
    <t>F.II</t>
  </si>
  <si>
    <t>F.III</t>
  </si>
  <si>
    <t>F.IV</t>
  </si>
  <si>
    <t>F.V</t>
  </si>
  <si>
    <t>FORMATO I.A 1</t>
  </si>
  <si>
    <t>CORREO ELECTRÓNICO</t>
  </si>
  <si>
    <t>INFOMEX / PNT</t>
  </si>
  <si>
    <t>Hombre</t>
  </si>
  <si>
    <t>Mujer</t>
  </si>
  <si>
    <t>No identificados</t>
  </si>
  <si>
    <t>Personas morales</t>
  </si>
  <si>
    <t>I .- Clasificicación de la información;</t>
  </si>
  <si>
    <t>II.- La declaración de inexistencia de información;</t>
  </si>
  <si>
    <t>III.- La declaración de incopetencia por el sujeto obligado;</t>
  </si>
  <si>
    <t>IV.- La entrega de información incompleta;</t>
  </si>
  <si>
    <t>V.- La entrega de información que no corresponda con lo solicitado;</t>
  </si>
  <si>
    <t>VI.- La falta de respuesta a una solictud de acceso de información dentro de los plazos establecidos en la ley;</t>
  </si>
  <si>
    <t>VII.- La notificación, entrega o puesta a disposición de información en una modalidad o formato distinto al solicitado.</t>
  </si>
  <si>
    <t>VIII.- La entrega o puesta a disposición de información en un formato incomprensible y/o no accesible para el solicitante;</t>
  </si>
  <si>
    <t>IX.- Los costos o timepo de entrega de la información;</t>
  </si>
  <si>
    <t>X.- La falta de trámites a una solicitud;</t>
  </si>
  <si>
    <t>XI.- La negativa  apermitir la consulta directa de la información;</t>
  </si>
  <si>
    <t>XII.- La falta, deficiencia o insuficiencia de la fundamentación y/o motivación en la respuesta, o</t>
  </si>
  <si>
    <t>XIII.- L a orientación a un trámite específico.</t>
  </si>
  <si>
    <t>Acceso a la información</t>
  </si>
  <si>
    <t>Datos personales</t>
  </si>
  <si>
    <t>ENTREGA DE INFORMACIÓN VÍA INFOMEX</t>
  </si>
  <si>
    <t>SEXO</t>
  </si>
  <si>
    <t>DENTRO DEL PLAZO DE 10 DÍAS HÁBILES ART. 123</t>
  </si>
  <si>
    <t>JULIO</t>
  </si>
  <si>
    <t>AGOSTO</t>
  </si>
  <si>
    <t>SEPTIEMBRE</t>
  </si>
  <si>
    <t>ENERO</t>
  </si>
  <si>
    <t>FEBRERO</t>
  </si>
  <si>
    <t>MARZO</t>
  </si>
  <si>
    <t>ABRIL</t>
  </si>
  <si>
    <t>MAYO</t>
  </si>
  <si>
    <t>JUNIO</t>
  </si>
  <si>
    <t>OCTUBRE</t>
  </si>
  <si>
    <t>NOVIEMBRE</t>
  </si>
  <si>
    <t>DICIEMBRE</t>
  </si>
  <si>
    <t>INFORME ANUAL DE SOLICITUDES DE ACCESO A LA INFORMACIÓN 2020</t>
  </si>
  <si>
    <t>Sesiones de Comité de Transparencia</t>
  </si>
  <si>
    <t>PRESENCIAL</t>
  </si>
  <si>
    <t>VIRTUAL</t>
  </si>
  <si>
    <t>SUJETO OBLIGADO: HONORABLE CONGRESO DEL ESTADO LIBRE Y SOBERANO DE OAXACA</t>
  </si>
  <si>
    <t>TITULAR DE LA UNIDAD DE TRANSPARENCIA: LETICIA AQUINO BÁRCENAS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</si>
</sst>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2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textRotation="90" wrapText="1"/>
    </xf>
    <xf numFmtId="0" fontId="7" fillId="2" borderId="9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left"/>
    </xf>
    <xf numFmtId="0" fontId="7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8" fillId="0" borderId="1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219075</xdr:rowOff>
    </xdr:from>
    <xdr:to>
      <xdr:col>5</xdr:col>
      <xdr:colOff>222514</xdr:colOff>
      <xdr:row>4</xdr:row>
      <xdr:rowOff>266700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409575"/>
          <a:ext cx="22860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30"/>
  <sheetViews>
    <sheetView tabSelected="1" view="pageLayout" topLeftCell="B16" zoomScale="80" zoomScaleNormal="100" zoomScaleSheetLayoutView="80" zoomScalePageLayoutView="80" workbookViewId="0">
      <selection activeCell="B29" sqref="B29"/>
    </sheetView>
  </sheetViews>
  <sheetFormatPr baseColWidth="10" defaultRowHeight="15" x14ac:dyDescent="0.25"/>
  <cols>
    <col min="1" max="1" width="5.7109375" customWidth="1"/>
    <col min="2" max="2" width="10.85546875" customWidth="1"/>
    <col min="3" max="3" width="9.42578125" customWidth="1"/>
    <col min="4" max="4" width="4.7109375" customWidth="1"/>
    <col min="5" max="5" width="5.85546875" customWidth="1"/>
    <col min="6" max="6" width="11.7109375" customWidth="1"/>
    <col min="7" max="7" width="6.5703125" bestFit="1" customWidth="1"/>
    <col min="8" max="8" width="8" customWidth="1"/>
    <col min="9" max="9" width="8.28515625" customWidth="1"/>
    <col min="10" max="10" width="13.85546875" customWidth="1"/>
    <col min="11" max="11" width="10.140625" customWidth="1"/>
    <col min="12" max="12" width="7.28515625" customWidth="1"/>
    <col min="13" max="13" width="10" customWidth="1"/>
    <col min="14" max="14" width="10.85546875" customWidth="1"/>
    <col min="15" max="15" width="12.5703125" customWidth="1"/>
    <col min="17" max="17" width="12.85546875" customWidth="1"/>
    <col min="18" max="18" width="14" customWidth="1"/>
    <col min="19" max="19" width="11.85546875" customWidth="1"/>
    <col min="20" max="20" width="9.28515625" customWidth="1"/>
    <col min="21" max="21" width="8.140625" customWidth="1"/>
    <col min="22" max="22" width="9.85546875" customWidth="1"/>
    <col min="23" max="24" width="12.5703125" customWidth="1"/>
  </cols>
  <sheetData>
    <row r="2" spans="2:24" ht="18.75" x14ac:dyDescent="0.3">
      <c r="K2" s="13" t="s">
        <v>29</v>
      </c>
      <c r="L2" s="13"/>
    </row>
    <row r="4" spans="2:24" ht="23.25" customHeight="1" x14ac:dyDescent="0.25">
      <c r="G4" s="16" t="s">
        <v>66</v>
      </c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2:24" ht="23.25" customHeight="1" x14ac:dyDescent="0.25"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2:24" ht="23.25" x14ac:dyDescent="0.35"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24" x14ac:dyDescent="0.25">
      <c r="B7" s="23" t="s">
        <v>70</v>
      </c>
      <c r="C7" s="23"/>
      <c r="D7" s="23"/>
      <c r="E7" s="23"/>
      <c r="F7" s="23"/>
      <c r="G7" s="23"/>
      <c r="H7" s="23"/>
      <c r="I7" s="23"/>
      <c r="J7" s="23"/>
      <c r="K7" s="1"/>
      <c r="L7" s="19" t="s">
        <v>71</v>
      </c>
      <c r="M7" s="19"/>
      <c r="N7" s="19"/>
      <c r="O7" s="19"/>
      <c r="P7" s="19"/>
      <c r="Q7" s="19"/>
      <c r="R7" s="19"/>
      <c r="S7" s="19"/>
      <c r="T7" s="19"/>
    </row>
    <row r="9" spans="2:24" ht="45.75" customHeight="1" x14ac:dyDescent="0.25">
      <c r="B9" s="20" t="s">
        <v>6</v>
      </c>
      <c r="C9" s="17" t="s">
        <v>7</v>
      </c>
      <c r="D9" s="21" t="s">
        <v>52</v>
      </c>
      <c r="E9" s="21"/>
      <c r="F9" s="22" t="s">
        <v>8</v>
      </c>
      <c r="G9" s="17" t="s">
        <v>9</v>
      </c>
      <c r="H9" s="15" t="s">
        <v>10</v>
      </c>
      <c r="I9" s="36" t="s">
        <v>11</v>
      </c>
      <c r="J9" s="14" t="s">
        <v>12</v>
      </c>
      <c r="K9" s="14"/>
      <c r="L9" s="17" t="s">
        <v>13</v>
      </c>
      <c r="M9" s="14" t="s">
        <v>14</v>
      </c>
      <c r="N9" s="14"/>
      <c r="O9" s="14"/>
      <c r="P9" s="14" t="s">
        <v>15</v>
      </c>
      <c r="Q9" s="14"/>
      <c r="R9" s="14" t="s">
        <v>16</v>
      </c>
      <c r="S9" s="14"/>
      <c r="T9" s="14"/>
      <c r="U9" s="14" t="s">
        <v>17</v>
      </c>
      <c r="V9" s="14"/>
      <c r="W9" s="38" t="s">
        <v>67</v>
      </c>
      <c r="X9" s="39"/>
    </row>
    <row r="10" spans="2:24" ht="57" customHeight="1" x14ac:dyDescent="0.25">
      <c r="B10" s="20"/>
      <c r="C10" s="18"/>
      <c r="D10" s="5" t="s">
        <v>0</v>
      </c>
      <c r="E10" s="5" t="s">
        <v>1</v>
      </c>
      <c r="F10" s="22"/>
      <c r="G10" s="18"/>
      <c r="H10" s="15"/>
      <c r="I10" s="37"/>
      <c r="J10" s="5" t="s">
        <v>18</v>
      </c>
      <c r="K10" s="5" t="s">
        <v>19</v>
      </c>
      <c r="L10" s="18"/>
      <c r="M10" s="5" t="s">
        <v>31</v>
      </c>
      <c r="N10" s="5" t="s">
        <v>30</v>
      </c>
      <c r="O10" s="5" t="s">
        <v>20</v>
      </c>
      <c r="P10" s="5" t="s">
        <v>53</v>
      </c>
      <c r="Q10" s="5" t="s">
        <v>21</v>
      </c>
      <c r="R10" s="5" t="s">
        <v>51</v>
      </c>
      <c r="S10" s="5" t="s">
        <v>2</v>
      </c>
      <c r="T10" s="5" t="s">
        <v>3</v>
      </c>
      <c r="U10" s="7" t="s">
        <v>22</v>
      </c>
      <c r="V10" s="7" t="s">
        <v>23</v>
      </c>
      <c r="W10" s="4" t="s">
        <v>68</v>
      </c>
      <c r="X10" s="4" t="s">
        <v>69</v>
      </c>
    </row>
    <row r="11" spans="2:24" ht="30" customHeight="1" x14ac:dyDescent="0.25">
      <c r="B11" s="8" t="s">
        <v>57</v>
      </c>
      <c r="C11" s="2">
        <v>37</v>
      </c>
      <c r="D11" s="2">
        <v>16</v>
      </c>
      <c r="E11" s="2">
        <v>20</v>
      </c>
      <c r="F11" s="2">
        <v>0</v>
      </c>
      <c r="G11" s="2">
        <v>1</v>
      </c>
      <c r="H11" s="2">
        <v>0</v>
      </c>
      <c r="I11" s="2">
        <v>14</v>
      </c>
      <c r="J11" s="2">
        <v>0</v>
      </c>
      <c r="K11" s="2">
        <v>1</v>
      </c>
      <c r="L11" s="2">
        <v>22</v>
      </c>
      <c r="M11" s="2">
        <f>+C11-N11-O11</f>
        <v>35</v>
      </c>
      <c r="N11" s="2">
        <v>2</v>
      </c>
      <c r="O11" s="2">
        <v>0</v>
      </c>
      <c r="P11" s="2">
        <v>37</v>
      </c>
      <c r="Q11" s="2">
        <v>0</v>
      </c>
      <c r="R11" s="2">
        <v>22</v>
      </c>
      <c r="S11" s="2">
        <v>0</v>
      </c>
      <c r="T11" s="2">
        <v>0</v>
      </c>
      <c r="U11" s="2">
        <v>0</v>
      </c>
      <c r="V11" s="2">
        <v>0</v>
      </c>
      <c r="W11" s="2">
        <v>4</v>
      </c>
      <c r="X11" s="2"/>
    </row>
    <row r="12" spans="2:24" ht="36.75" customHeight="1" x14ac:dyDescent="0.25">
      <c r="B12" s="10" t="s">
        <v>58</v>
      </c>
      <c r="C12" s="11">
        <v>65</v>
      </c>
      <c r="D12" s="11">
        <v>37</v>
      </c>
      <c r="E12" s="11">
        <v>26</v>
      </c>
      <c r="F12" s="11">
        <v>0</v>
      </c>
      <c r="G12" s="11">
        <v>2</v>
      </c>
      <c r="H12" s="11">
        <v>0</v>
      </c>
      <c r="I12" s="11">
        <v>47</v>
      </c>
      <c r="J12" s="11">
        <v>0</v>
      </c>
      <c r="K12" s="11">
        <v>10</v>
      </c>
      <c r="L12" s="2">
        <v>8</v>
      </c>
      <c r="M12" s="2">
        <f t="shared" ref="M12:M14" si="0">+C12-N12-O12</f>
        <v>65</v>
      </c>
      <c r="N12" s="11">
        <v>0</v>
      </c>
      <c r="O12" s="11">
        <v>0</v>
      </c>
      <c r="P12" s="11">
        <v>65</v>
      </c>
      <c r="Q12" s="11">
        <v>0</v>
      </c>
      <c r="R12" s="11">
        <v>8</v>
      </c>
      <c r="S12" s="11">
        <v>0</v>
      </c>
      <c r="T12" s="11">
        <v>0</v>
      </c>
      <c r="U12" s="11">
        <v>0</v>
      </c>
      <c r="V12" s="2">
        <v>0</v>
      </c>
      <c r="W12" s="2">
        <v>2</v>
      </c>
      <c r="X12" s="2"/>
    </row>
    <row r="13" spans="2:24" ht="37.5" customHeight="1" x14ac:dyDescent="0.25">
      <c r="B13" s="8" t="s">
        <v>59</v>
      </c>
      <c r="C13" s="2">
        <v>55</v>
      </c>
      <c r="D13" s="2">
        <v>29</v>
      </c>
      <c r="E13" s="2">
        <v>22</v>
      </c>
      <c r="F13" s="2">
        <v>0</v>
      </c>
      <c r="G13" s="2">
        <v>4</v>
      </c>
      <c r="H13" s="2">
        <v>0</v>
      </c>
      <c r="I13" s="2">
        <v>28</v>
      </c>
      <c r="J13" s="2">
        <v>0</v>
      </c>
      <c r="K13" s="2">
        <v>11</v>
      </c>
      <c r="L13" s="2">
        <f t="shared" ref="L13:L16" si="1">+C13-I13</f>
        <v>27</v>
      </c>
      <c r="M13" s="2">
        <f t="shared" si="0"/>
        <v>55</v>
      </c>
      <c r="N13" s="2">
        <v>0</v>
      </c>
      <c r="O13" s="2">
        <v>0</v>
      </c>
      <c r="P13" s="2">
        <v>55</v>
      </c>
      <c r="Q13" s="2">
        <v>0</v>
      </c>
      <c r="R13" s="2">
        <v>16</v>
      </c>
      <c r="S13" s="2">
        <v>0</v>
      </c>
      <c r="T13" s="2">
        <v>0</v>
      </c>
      <c r="U13" s="2">
        <v>0</v>
      </c>
      <c r="V13" s="12">
        <v>0</v>
      </c>
      <c r="W13" s="2">
        <v>3</v>
      </c>
      <c r="X13" s="2"/>
    </row>
    <row r="14" spans="2:24" ht="30" customHeight="1" x14ac:dyDescent="0.25">
      <c r="B14" s="8" t="s">
        <v>60</v>
      </c>
      <c r="C14" s="2">
        <v>13</v>
      </c>
      <c r="D14" s="2">
        <v>10</v>
      </c>
      <c r="E14" s="2">
        <v>3</v>
      </c>
      <c r="F14" s="2">
        <v>0</v>
      </c>
      <c r="G14" s="2">
        <v>0</v>
      </c>
      <c r="H14" s="2">
        <v>0</v>
      </c>
      <c r="I14" s="2">
        <v>7</v>
      </c>
      <c r="J14" s="2">
        <v>0</v>
      </c>
      <c r="K14" s="2">
        <v>1</v>
      </c>
      <c r="L14" s="2">
        <v>5</v>
      </c>
      <c r="M14" s="2">
        <f t="shared" si="0"/>
        <v>13</v>
      </c>
      <c r="N14" s="2">
        <v>0</v>
      </c>
      <c r="O14" s="2">
        <v>0</v>
      </c>
      <c r="P14" s="2">
        <v>13</v>
      </c>
      <c r="Q14" s="2">
        <v>0</v>
      </c>
      <c r="R14" s="2">
        <v>5</v>
      </c>
      <c r="S14" s="2">
        <v>0</v>
      </c>
      <c r="T14" s="2">
        <v>0</v>
      </c>
      <c r="U14" s="2">
        <v>0</v>
      </c>
      <c r="V14" s="2">
        <v>0</v>
      </c>
      <c r="W14" s="2">
        <v>1</v>
      </c>
      <c r="X14" s="2"/>
    </row>
    <row r="15" spans="2:24" ht="30" customHeight="1" x14ac:dyDescent="0.25">
      <c r="B15" s="8" t="s">
        <v>61</v>
      </c>
      <c r="C15" s="2">
        <v>22</v>
      </c>
      <c r="D15" s="2">
        <v>11</v>
      </c>
      <c r="E15" s="2">
        <v>9</v>
      </c>
      <c r="F15" s="2">
        <v>0</v>
      </c>
      <c r="G15" s="2">
        <v>2</v>
      </c>
      <c r="H15" s="2">
        <v>0</v>
      </c>
      <c r="I15" s="2">
        <v>7</v>
      </c>
      <c r="J15" s="2">
        <v>0</v>
      </c>
      <c r="K15" s="2">
        <v>2</v>
      </c>
      <c r="L15" s="2">
        <f>+C15-I15</f>
        <v>15</v>
      </c>
      <c r="M15" s="2">
        <f>+C15-N15-O15</f>
        <v>20</v>
      </c>
      <c r="N15" s="2">
        <v>2</v>
      </c>
      <c r="O15" s="2">
        <v>0</v>
      </c>
      <c r="P15" s="2">
        <v>22</v>
      </c>
      <c r="Q15" s="2">
        <v>0</v>
      </c>
      <c r="R15" s="2">
        <v>13</v>
      </c>
      <c r="S15" s="2">
        <v>0</v>
      </c>
      <c r="T15" s="2">
        <v>0</v>
      </c>
      <c r="U15" s="2">
        <v>0</v>
      </c>
      <c r="V15" s="2">
        <v>0</v>
      </c>
      <c r="W15" s="2">
        <v>1</v>
      </c>
      <c r="X15" s="2"/>
    </row>
    <row r="16" spans="2:24" ht="30" customHeight="1" x14ac:dyDescent="0.25">
      <c r="B16" s="8" t="s">
        <v>62</v>
      </c>
      <c r="C16" s="2">
        <v>14</v>
      </c>
      <c r="D16" s="2">
        <v>7</v>
      </c>
      <c r="E16" s="2">
        <v>3</v>
      </c>
      <c r="F16" s="2">
        <v>0</v>
      </c>
      <c r="G16" s="2">
        <v>4</v>
      </c>
      <c r="H16" s="2">
        <v>0</v>
      </c>
      <c r="I16" s="2">
        <v>2</v>
      </c>
      <c r="J16" s="2">
        <v>0</v>
      </c>
      <c r="K16" s="2">
        <v>0</v>
      </c>
      <c r="L16" s="2">
        <f t="shared" si="1"/>
        <v>12</v>
      </c>
      <c r="M16" s="2">
        <f>+C16-N16-O16</f>
        <v>11</v>
      </c>
      <c r="N16" s="2">
        <v>3</v>
      </c>
      <c r="O16" s="2">
        <v>0</v>
      </c>
      <c r="P16" s="2">
        <v>14</v>
      </c>
      <c r="Q16" s="2">
        <v>0</v>
      </c>
      <c r="R16" s="2">
        <v>12</v>
      </c>
      <c r="S16" s="2">
        <v>0</v>
      </c>
      <c r="T16" s="2">
        <v>0</v>
      </c>
      <c r="U16" s="2">
        <v>0</v>
      </c>
      <c r="V16" s="2">
        <v>0</v>
      </c>
      <c r="W16" s="2">
        <v>1</v>
      </c>
      <c r="X16" s="2"/>
    </row>
    <row r="17" spans="2:24" ht="30" customHeight="1" x14ac:dyDescent="0.25">
      <c r="B17" s="8" t="s">
        <v>54</v>
      </c>
      <c r="C17" s="2">
        <v>28</v>
      </c>
      <c r="D17" s="2">
        <v>16</v>
      </c>
      <c r="E17" s="2">
        <v>2</v>
      </c>
      <c r="F17" s="2">
        <v>0</v>
      </c>
      <c r="G17" s="2">
        <v>6</v>
      </c>
      <c r="H17" s="2">
        <v>0</v>
      </c>
      <c r="I17" s="2">
        <v>5</v>
      </c>
      <c r="J17" s="2">
        <v>0</v>
      </c>
      <c r="K17" s="2">
        <v>5</v>
      </c>
      <c r="L17" s="2">
        <v>18</v>
      </c>
      <c r="M17" s="2">
        <v>27</v>
      </c>
      <c r="N17" s="2">
        <v>1</v>
      </c>
      <c r="O17" s="2">
        <v>0</v>
      </c>
      <c r="P17" s="2">
        <v>18</v>
      </c>
      <c r="Q17" s="2">
        <v>0</v>
      </c>
      <c r="R17" s="2">
        <v>18</v>
      </c>
      <c r="S17" s="2">
        <v>0</v>
      </c>
      <c r="T17" s="2">
        <v>0</v>
      </c>
      <c r="U17" s="2">
        <v>0</v>
      </c>
      <c r="V17" s="2">
        <v>0</v>
      </c>
      <c r="W17" s="2">
        <v>1</v>
      </c>
      <c r="X17" s="2"/>
    </row>
    <row r="18" spans="2:24" ht="30" customHeight="1" x14ac:dyDescent="0.25">
      <c r="B18" s="8" t="s">
        <v>55</v>
      </c>
      <c r="C18" s="2">
        <v>35</v>
      </c>
      <c r="D18" s="2">
        <v>16</v>
      </c>
      <c r="E18" s="2">
        <v>14</v>
      </c>
      <c r="F18" s="2">
        <v>0</v>
      </c>
      <c r="G18" s="2">
        <v>5</v>
      </c>
      <c r="H18" s="2">
        <v>4</v>
      </c>
      <c r="I18" s="2">
        <v>1</v>
      </c>
      <c r="J18" s="2">
        <v>4</v>
      </c>
      <c r="K18" s="2">
        <v>2</v>
      </c>
      <c r="L18" s="2">
        <v>28</v>
      </c>
      <c r="M18" s="2">
        <v>35</v>
      </c>
      <c r="N18" s="2">
        <v>0</v>
      </c>
      <c r="O18" s="2">
        <v>0</v>
      </c>
      <c r="P18" s="2">
        <v>35</v>
      </c>
      <c r="Q18" s="2">
        <v>0</v>
      </c>
      <c r="R18" s="2">
        <v>28</v>
      </c>
      <c r="S18" s="2">
        <v>0</v>
      </c>
      <c r="T18" s="2">
        <v>0</v>
      </c>
      <c r="U18" s="2">
        <v>0</v>
      </c>
      <c r="V18" s="2">
        <v>0</v>
      </c>
      <c r="W18" s="2">
        <v>1</v>
      </c>
      <c r="X18" s="2"/>
    </row>
    <row r="19" spans="2:24" ht="30" customHeight="1" x14ac:dyDescent="0.25">
      <c r="B19" s="9" t="s">
        <v>56</v>
      </c>
      <c r="C19" s="2">
        <v>23</v>
      </c>
      <c r="D19" s="2">
        <v>11</v>
      </c>
      <c r="E19" s="2">
        <v>5</v>
      </c>
      <c r="F19" s="2">
        <v>0</v>
      </c>
      <c r="G19" s="2">
        <v>7</v>
      </c>
      <c r="H19" s="2">
        <v>1</v>
      </c>
      <c r="I19" s="2">
        <v>6</v>
      </c>
      <c r="J19" s="2">
        <v>1</v>
      </c>
      <c r="K19" s="2">
        <v>2</v>
      </c>
      <c r="L19" s="2">
        <v>14</v>
      </c>
      <c r="M19" s="2">
        <v>22</v>
      </c>
      <c r="N19" s="2">
        <v>1</v>
      </c>
      <c r="O19" s="2">
        <v>0</v>
      </c>
      <c r="P19" s="2">
        <v>23</v>
      </c>
      <c r="Q19" s="2">
        <v>0</v>
      </c>
      <c r="R19" s="2">
        <v>13</v>
      </c>
      <c r="S19" s="2">
        <v>0</v>
      </c>
      <c r="T19" s="2">
        <v>1</v>
      </c>
      <c r="U19" s="2">
        <v>0</v>
      </c>
      <c r="V19" s="2">
        <v>0</v>
      </c>
      <c r="W19" s="2">
        <v>2</v>
      </c>
      <c r="X19" s="2"/>
    </row>
    <row r="20" spans="2:24" ht="30" customHeight="1" x14ac:dyDescent="0.25">
      <c r="B20" s="8" t="s">
        <v>63</v>
      </c>
      <c r="C20" s="2">
        <v>15</v>
      </c>
      <c r="D20" s="2">
        <v>7</v>
      </c>
      <c r="E20" s="2">
        <v>4</v>
      </c>
      <c r="F20" s="2">
        <v>0</v>
      </c>
      <c r="G20" s="2">
        <v>4</v>
      </c>
      <c r="H20" s="2">
        <v>0</v>
      </c>
      <c r="I20" s="2">
        <v>2</v>
      </c>
      <c r="J20" s="2">
        <v>0</v>
      </c>
      <c r="K20" s="2">
        <v>0</v>
      </c>
      <c r="L20" s="2">
        <v>13</v>
      </c>
      <c r="M20" s="2">
        <v>15</v>
      </c>
      <c r="N20" s="2">
        <v>0</v>
      </c>
      <c r="O20" s="2">
        <v>0</v>
      </c>
      <c r="P20" s="2">
        <v>15</v>
      </c>
      <c r="Q20" s="2">
        <v>0</v>
      </c>
      <c r="R20" s="2">
        <v>13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/>
    </row>
    <row r="21" spans="2:24" ht="30" customHeight="1" x14ac:dyDescent="0.25">
      <c r="B21" s="9" t="s">
        <v>64</v>
      </c>
      <c r="C21" s="2">
        <v>19</v>
      </c>
      <c r="D21" s="2">
        <v>6</v>
      </c>
      <c r="E21" s="2">
        <v>4</v>
      </c>
      <c r="F21" s="2">
        <v>0</v>
      </c>
      <c r="G21" s="2">
        <v>9</v>
      </c>
      <c r="H21" s="2">
        <v>0</v>
      </c>
      <c r="I21" s="2">
        <v>2</v>
      </c>
      <c r="J21" s="2">
        <v>0</v>
      </c>
      <c r="K21" s="2">
        <v>2</v>
      </c>
      <c r="L21" s="2">
        <v>15</v>
      </c>
      <c r="M21" s="2">
        <v>16</v>
      </c>
      <c r="N21" s="2">
        <v>3</v>
      </c>
      <c r="O21" s="2">
        <v>0</v>
      </c>
      <c r="P21" s="2">
        <v>0</v>
      </c>
      <c r="Q21" s="2">
        <v>0</v>
      </c>
      <c r="R21" s="2">
        <v>15</v>
      </c>
      <c r="S21" s="2">
        <v>0</v>
      </c>
      <c r="T21" s="2">
        <v>0</v>
      </c>
      <c r="U21" s="2">
        <v>0</v>
      </c>
      <c r="V21" s="2">
        <v>0</v>
      </c>
      <c r="W21" s="2">
        <v>2</v>
      </c>
      <c r="X21" s="2"/>
    </row>
    <row r="22" spans="2:24" ht="30" customHeight="1" x14ac:dyDescent="0.25">
      <c r="B22" s="8" t="s">
        <v>65</v>
      </c>
      <c r="C22" s="2">
        <v>9</v>
      </c>
      <c r="D22" s="2">
        <v>6</v>
      </c>
      <c r="E22" s="2">
        <v>3</v>
      </c>
      <c r="F22" s="2">
        <v>0</v>
      </c>
      <c r="G22" s="2">
        <v>0</v>
      </c>
      <c r="H22" s="2">
        <v>0</v>
      </c>
      <c r="I22" s="2">
        <v>3</v>
      </c>
      <c r="J22" s="2">
        <v>0</v>
      </c>
      <c r="K22" s="2">
        <v>0</v>
      </c>
      <c r="L22" s="2">
        <v>6</v>
      </c>
      <c r="M22" s="2">
        <v>8</v>
      </c>
      <c r="N22" s="2">
        <v>1</v>
      </c>
      <c r="O22" s="2">
        <v>0</v>
      </c>
      <c r="P22" s="2">
        <v>0</v>
      </c>
      <c r="Q22" s="2">
        <v>0</v>
      </c>
      <c r="R22" s="2">
        <v>5</v>
      </c>
      <c r="S22" s="2">
        <v>0</v>
      </c>
      <c r="T22" s="2">
        <v>1</v>
      </c>
      <c r="U22" s="2">
        <v>0</v>
      </c>
      <c r="V22" s="2">
        <v>0</v>
      </c>
      <c r="W22" s="2">
        <v>2</v>
      </c>
      <c r="X22" s="2"/>
    </row>
    <row r="23" spans="2:24" ht="21" customHeight="1" x14ac:dyDescent="0.25">
      <c r="B23" s="3" t="s">
        <v>4</v>
      </c>
      <c r="C23" s="3">
        <f>SUM(C11:C22)</f>
        <v>335</v>
      </c>
      <c r="D23" s="3">
        <f t="shared" ref="D23:X23" si="2">SUM(D11:D22)</f>
        <v>172</v>
      </c>
      <c r="E23" s="3">
        <f t="shared" si="2"/>
        <v>115</v>
      </c>
      <c r="F23" s="3">
        <f t="shared" si="2"/>
        <v>0</v>
      </c>
      <c r="G23" s="3">
        <f t="shared" si="2"/>
        <v>44</v>
      </c>
      <c r="H23" s="3">
        <f t="shared" si="2"/>
        <v>5</v>
      </c>
      <c r="I23" s="3">
        <f t="shared" si="2"/>
        <v>124</v>
      </c>
      <c r="J23" s="3">
        <f t="shared" si="2"/>
        <v>5</v>
      </c>
      <c r="K23" s="3">
        <f t="shared" si="2"/>
        <v>36</v>
      </c>
      <c r="L23" s="3">
        <f t="shared" si="2"/>
        <v>183</v>
      </c>
      <c r="M23" s="3">
        <f t="shared" si="2"/>
        <v>322</v>
      </c>
      <c r="N23" s="3">
        <f t="shared" si="2"/>
        <v>13</v>
      </c>
      <c r="O23" s="3">
        <f t="shared" si="2"/>
        <v>0</v>
      </c>
      <c r="P23" s="3">
        <f t="shared" si="2"/>
        <v>297</v>
      </c>
      <c r="Q23" s="3">
        <f t="shared" si="2"/>
        <v>0</v>
      </c>
      <c r="R23" s="3">
        <f t="shared" si="2"/>
        <v>168</v>
      </c>
      <c r="S23" s="3">
        <f t="shared" si="2"/>
        <v>0</v>
      </c>
      <c r="T23" s="3">
        <f t="shared" si="2"/>
        <v>2</v>
      </c>
      <c r="U23" s="3">
        <f t="shared" si="2"/>
        <v>0</v>
      </c>
      <c r="V23" s="3">
        <f t="shared" si="2"/>
        <v>0</v>
      </c>
      <c r="W23" s="3">
        <f t="shared" si="2"/>
        <v>20</v>
      </c>
      <c r="X23" s="3">
        <f t="shared" si="2"/>
        <v>0</v>
      </c>
    </row>
    <row r="24" spans="2:24" ht="17.25" customHeight="1" thickBot="1" x14ac:dyDescent="0.3"/>
    <row r="25" spans="2:24" ht="15" customHeight="1" x14ac:dyDescent="0.25">
      <c r="C25" s="24" t="s">
        <v>5</v>
      </c>
      <c r="D25" s="25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1"/>
    </row>
    <row r="26" spans="2:24" x14ac:dyDescent="0.25">
      <c r="C26" s="26"/>
      <c r="D26" s="27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3"/>
    </row>
    <row r="27" spans="2:24" ht="15" customHeight="1" x14ac:dyDescent="0.25">
      <c r="C27" s="26"/>
      <c r="D27" s="27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3"/>
    </row>
    <row r="28" spans="2:24" x14ac:dyDescent="0.25">
      <c r="C28" s="26"/>
      <c r="D28" s="27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3"/>
    </row>
    <row r="29" spans="2:24" x14ac:dyDescent="0.25">
      <c r="C29" s="26"/>
      <c r="D29" s="27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3"/>
    </row>
    <row r="30" spans="2:24" ht="30.75" customHeight="1" thickBot="1" x14ac:dyDescent="0.3">
      <c r="C30" s="28"/>
      <c r="D30" s="29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5"/>
    </row>
  </sheetData>
  <mergeCells count="20">
    <mergeCell ref="C25:D30"/>
    <mergeCell ref="E25:W30"/>
    <mergeCell ref="U9:V9"/>
    <mergeCell ref="I9:I10"/>
    <mergeCell ref="J9:K9"/>
    <mergeCell ref="L9:L10"/>
    <mergeCell ref="W9:X9"/>
    <mergeCell ref="B9:B10"/>
    <mergeCell ref="C9:C10"/>
    <mergeCell ref="D9:E9"/>
    <mergeCell ref="F9:F10"/>
    <mergeCell ref="B7:J7"/>
    <mergeCell ref="K2:L2"/>
    <mergeCell ref="P9:Q9"/>
    <mergeCell ref="R9:T9"/>
    <mergeCell ref="H9:H10"/>
    <mergeCell ref="G4:Q5"/>
    <mergeCell ref="M9:O9"/>
    <mergeCell ref="G9:G10"/>
    <mergeCell ref="L7:T7"/>
  </mergeCells>
  <pageMargins left="0.50703125000000004" right="0.7" top="0.75" bottom="0.75" header="0.3" footer="0.3"/>
  <pageSetup paperSize="5" scale="66" orientation="landscape" r:id="rId1"/>
  <headerFooter>
    <oddFooter>&amp;C&amp;A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31"/>
  <sheetViews>
    <sheetView workbookViewId="0">
      <selection activeCell="C25" sqref="C25"/>
    </sheetView>
  </sheetViews>
  <sheetFormatPr baseColWidth="10" defaultRowHeight="15" x14ac:dyDescent="0.25"/>
  <cols>
    <col min="1" max="1" width="108.140625" customWidth="1"/>
  </cols>
  <sheetData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35</v>
      </c>
    </row>
    <row r="5" spans="1:1" x14ac:dyDescent="0.25">
      <c r="A5" t="s">
        <v>34</v>
      </c>
    </row>
    <row r="9" spans="1:1" x14ac:dyDescent="0.25">
      <c r="A9" t="s">
        <v>36</v>
      </c>
    </row>
    <row r="10" spans="1:1" x14ac:dyDescent="0.25">
      <c r="A10" t="s">
        <v>37</v>
      </c>
    </row>
    <row r="11" spans="1:1" x14ac:dyDescent="0.25">
      <c r="A11" t="s">
        <v>38</v>
      </c>
    </row>
    <row r="12" spans="1:1" x14ac:dyDescent="0.25">
      <c r="A12" t="s">
        <v>39</v>
      </c>
    </row>
    <row r="13" spans="1:1" x14ac:dyDescent="0.25">
      <c r="A13" t="s">
        <v>40</v>
      </c>
    </row>
    <row r="14" spans="1:1" x14ac:dyDescent="0.25">
      <c r="A14" t="s">
        <v>41</v>
      </c>
    </row>
    <row r="15" spans="1:1" x14ac:dyDescent="0.25">
      <c r="A15" t="s">
        <v>42</v>
      </c>
    </row>
    <row r="16" spans="1:1" x14ac:dyDescent="0.25">
      <c r="A16" t="s">
        <v>43</v>
      </c>
    </row>
    <row r="17" spans="1:1" x14ac:dyDescent="0.25">
      <c r="A17" t="s">
        <v>44</v>
      </c>
    </row>
    <row r="18" spans="1:1" x14ac:dyDescent="0.25">
      <c r="A18" t="s">
        <v>45</v>
      </c>
    </row>
    <row r="19" spans="1:1" x14ac:dyDescent="0.25">
      <c r="A19" t="s">
        <v>46</v>
      </c>
    </row>
    <row r="20" spans="1:1" x14ac:dyDescent="0.25">
      <c r="A20" t="s">
        <v>47</v>
      </c>
    </row>
    <row r="21" spans="1:1" x14ac:dyDescent="0.25">
      <c r="A21" t="s">
        <v>48</v>
      </c>
    </row>
    <row r="23" spans="1:1" x14ac:dyDescent="0.25">
      <c r="A23" t="s">
        <v>49</v>
      </c>
    </row>
    <row r="24" spans="1:1" x14ac:dyDescent="0.25">
      <c r="A24" t="s">
        <v>50</v>
      </c>
    </row>
    <row r="27" spans="1:1" x14ac:dyDescent="0.25">
      <c r="A27" t="s">
        <v>24</v>
      </c>
    </row>
    <row r="28" spans="1:1" x14ac:dyDescent="0.25">
      <c r="A28" t="s">
        <v>25</v>
      </c>
    </row>
    <row r="29" spans="1:1" x14ac:dyDescent="0.25">
      <c r="A29" t="s">
        <v>26</v>
      </c>
    </row>
    <row r="30" spans="1:1" x14ac:dyDescent="0.25">
      <c r="A30" t="s">
        <v>27</v>
      </c>
    </row>
    <row r="31" spans="1:1" x14ac:dyDescent="0.25">
      <c r="A31" t="s">
        <v>28</v>
      </c>
    </row>
  </sheetData>
  <sheetProtection algorithmName="SHA-512" hashValue="+lRDpLCV441kgAHm14ni+4+1jSbpQQ6fo28qcS3ksWF6JkEGCCEX62dupGN3tNscHg3C0v4Bc8XnXqcEQH4DQA==" saltValue="mDJM/lEjcaFknhem5F2R4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I.A 1</vt:lpstr>
      <vt:lpstr>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iaip</dc:creator>
  <cp:lastModifiedBy>LIC.YAIRA</cp:lastModifiedBy>
  <cp:lastPrinted>2021-01-11T18:40:40Z</cp:lastPrinted>
  <dcterms:created xsi:type="dcterms:W3CDTF">2016-06-17T19:08:07Z</dcterms:created>
  <dcterms:modified xsi:type="dcterms:W3CDTF">2022-09-05T15:42:51Z</dcterms:modified>
</cp:coreProperties>
</file>