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D:\INFORME ANUAL 2021 SOLICITUDES, R.R.YARCO 2021\"/>
    </mc:Choice>
  </mc:AlternateContent>
  <xr:revisionPtr revIDLastSave="0" documentId="13_ncr:1_{D469FB26-DBAE-4FA8-A753-8B0C948E2D33}" xr6:coauthVersionLast="47" xr6:coauthVersionMax="47" xr10:uidLastSave="{00000000-0000-0000-0000-000000000000}"/>
  <bookViews>
    <workbookView xWindow="-120" yWindow="-120" windowWidth="24240" windowHeight="13140" tabRatio="705" xr2:uid="{00000000-000D-0000-FFFF-FFFF00000000}"/>
  </bookViews>
  <sheets>
    <sheet name="FORMATO I.A 2 " sheetId="10" r:id="rId1"/>
    <sheet name="hidden" sheetId="12" r:id="rId2"/>
  </sheets>
  <definedNames>
    <definedName name="Print_Area" localSheetId="0">'FORMATO I.A 2 '!$A$9:$AK$33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24" i="10" l="1"/>
  <c r="AC24" i="10"/>
  <c r="AE12" i="10"/>
  <c r="AF12" i="10"/>
  <c r="AE13" i="10"/>
  <c r="AF13" i="10" s="1"/>
  <c r="AE14" i="10"/>
  <c r="AF14" i="10"/>
  <c r="AE15" i="10"/>
  <c r="AF15" i="10" s="1"/>
  <c r="AE16" i="10"/>
  <c r="AF16" i="10"/>
  <c r="AE17" i="10"/>
  <c r="AF17" i="10"/>
  <c r="AE18" i="10"/>
  <c r="AF18" i="10" s="1"/>
  <c r="AF19" i="10"/>
  <c r="AE20" i="10"/>
  <c r="AF20" i="10"/>
  <c r="AE21" i="10"/>
  <c r="AF21" i="10"/>
  <c r="AE22" i="10"/>
  <c r="AF22" i="10"/>
  <c r="AE23" i="10"/>
  <c r="AF23" i="10"/>
  <c r="O12" i="10" l="1"/>
  <c r="K12" i="10"/>
  <c r="L24" i="10" l="1"/>
  <c r="M24" i="10"/>
  <c r="N24" i="10"/>
  <c r="P24" i="10"/>
  <c r="Q24" i="10"/>
  <c r="R24" i="10"/>
  <c r="S24" i="10"/>
  <c r="T24" i="10"/>
  <c r="U24" i="10"/>
  <c r="V24" i="10"/>
  <c r="W24" i="10"/>
  <c r="X24" i="10"/>
  <c r="Y24" i="10"/>
  <c r="Z24" i="10"/>
  <c r="AA24" i="10"/>
  <c r="AD24" i="10"/>
  <c r="AG24" i="10"/>
  <c r="AH24" i="10"/>
  <c r="O13" i="10"/>
  <c r="O14" i="10"/>
  <c r="O15" i="10"/>
  <c r="O16" i="10"/>
  <c r="O17" i="10"/>
  <c r="O18" i="10"/>
  <c r="O19" i="10"/>
  <c r="O20" i="10"/>
  <c r="O21" i="10"/>
  <c r="O22" i="10"/>
  <c r="O23" i="10"/>
  <c r="G24" i="10"/>
  <c r="H24" i="10"/>
  <c r="I24" i="10"/>
  <c r="J24" i="10"/>
  <c r="K13" i="10"/>
  <c r="K14" i="10"/>
  <c r="K15" i="10"/>
  <c r="K16" i="10"/>
  <c r="K17" i="10"/>
  <c r="K18" i="10"/>
  <c r="K19" i="10"/>
  <c r="K20" i="10"/>
  <c r="K21" i="10"/>
  <c r="K22" i="10"/>
  <c r="K23" i="10"/>
  <c r="D24" i="10"/>
  <c r="E24" i="10"/>
  <c r="C24" i="10"/>
  <c r="F13" i="10"/>
  <c r="F14" i="10"/>
  <c r="F15" i="10"/>
  <c r="F16" i="10"/>
  <c r="F17" i="10"/>
  <c r="F18" i="10"/>
  <c r="F19" i="10"/>
  <c r="F20" i="10"/>
  <c r="F21" i="10"/>
  <c r="F22" i="10"/>
  <c r="F23" i="10"/>
  <c r="F12" i="10"/>
  <c r="O24" i="10" l="1"/>
  <c r="K24" i="10"/>
  <c r="AF24" i="10"/>
  <c r="AE24" i="10"/>
  <c r="F24" i="10"/>
</calcChain>
</file>

<file path=xl/sharedStrings.xml><?xml version="1.0" encoding="utf-8"?>
<sst xmlns="http://schemas.openxmlformats.org/spreadsheetml/2006/main" count="87" uniqueCount="87">
  <si>
    <t>H</t>
  </si>
  <si>
    <t>M</t>
  </si>
  <si>
    <t>TOTAL</t>
  </si>
  <si>
    <t>MES</t>
  </si>
  <si>
    <t>PERSONAS MORALES</t>
  </si>
  <si>
    <t>SOLICITUDES NO ATENDIDAS</t>
  </si>
  <si>
    <t>TIPO DE RESPUESTA</t>
  </si>
  <si>
    <t>FÍSICA (DE MANERA VERBAL O ESCRITO LIBRE)</t>
  </si>
  <si>
    <t>DERECHO EJERCIDO</t>
  </si>
  <si>
    <t>ACCESO</t>
  </si>
  <si>
    <t>RECTIFICACIÓN</t>
  </si>
  <si>
    <t>CANCELACIÓN</t>
  </si>
  <si>
    <t>OPOSICIÓN</t>
  </si>
  <si>
    <t>CORREO ELECTRÓNICO</t>
  </si>
  <si>
    <t>INFOMEX / PNT</t>
  </si>
  <si>
    <t>Hombre</t>
  </si>
  <si>
    <t>Mujer</t>
  </si>
  <si>
    <t>No identificados</t>
  </si>
  <si>
    <t>Personas morales</t>
  </si>
  <si>
    <t>Acceso a la información</t>
  </si>
  <si>
    <t>Datos personales</t>
  </si>
  <si>
    <t>SEXO</t>
  </si>
  <si>
    <t>ENERO</t>
  </si>
  <si>
    <t>FEBRERO</t>
  </si>
  <si>
    <t>MARZO</t>
  </si>
  <si>
    <t>ABRIL</t>
  </si>
  <si>
    <t>MAYO</t>
  </si>
  <si>
    <t>JUNIO</t>
  </si>
  <si>
    <t>PRESENCIAL</t>
  </si>
  <si>
    <t>VIRTUAL</t>
  </si>
  <si>
    <t>IDENTIFICACIÓN DEL SOLICITANTE</t>
  </si>
  <si>
    <t>MEDIO DE REGISTRO DE LA SOLICITUD</t>
  </si>
  <si>
    <t>JULIO</t>
  </si>
  <si>
    <t>AGOSTO</t>
  </si>
  <si>
    <t>SEPTIEMBRE</t>
  </si>
  <si>
    <t>OCTUBRE</t>
  </si>
  <si>
    <t>NOVIEMBRE</t>
  </si>
  <si>
    <t>DICIEMBRE</t>
  </si>
  <si>
    <t xml:space="preserve">FUERA DE LOS PLAZOS LEGALES </t>
  </si>
  <si>
    <t>NO COMPETENCIA</t>
  </si>
  <si>
    <t>PRORROGA</t>
  </si>
  <si>
    <t>NOTIFICACIÓN DE TRAMITE O SERVICIO(SOLICITUDES DEL 13 DE SEPTIEMBRE EN ADELANTE)</t>
  </si>
  <si>
    <t>TOTAL DE SOLICITUDES ATENDIDAS</t>
  </si>
  <si>
    <t>TOTAL DE SOLICITUDES NO ATENDIDAS</t>
  </si>
  <si>
    <t>NO IDENTIFICADO</t>
  </si>
  <si>
    <t>TOTAL DE SOLICITANTES</t>
  </si>
  <si>
    <t>ATENCIÓN A LA SOLICITUD</t>
  </si>
  <si>
    <t xml:space="preserve">DENTRO DEL PLAZO DE 20 DÍAS HÁBILES </t>
  </si>
  <si>
    <t xml:space="preserve">DRENTRO DEL PLAZO DE 30 DIAS CON USO DE PRÓRROGA  </t>
  </si>
  <si>
    <t>DISPONIBLE CON COSTO</t>
  </si>
  <si>
    <t>DISPONIBILIDAD DE RESPUESTA DE DERECHOS</t>
  </si>
  <si>
    <t>PREVENCIÓN</t>
  </si>
  <si>
    <t>SOLIITUD IMPROCEDENTE</t>
  </si>
  <si>
    <t>INFORMACIÓN INEXISTENTE</t>
  </si>
  <si>
    <t>EL SOLICITANTE NO ATENDÍO LA PREVENCIÓN</t>
  </si>
  <si>
    <t>TOTAL DE SOLICITUDES ARCOP</t>
  </si>
  <si>
    <t>SESIONES DEL COMITÉ DE TRANSPARENCIA</t>
  </si>
  <si>
    <t>FORMATO I.A 2</t>
  </si>
  <si>
    <t>PORTABILIDAD (A PARTIR DEL 13 DE SEPTIEMBRE)</t>
  </si>
  <si>
    <t>XII.- La falta, deficiencia o insuficiencia de la fundamentación y/o motivación en la respuesta</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</si>
  <si>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</si>
  <si>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</si>
  <si>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</si>
  <si>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</si>
  <si>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</si>
  <si>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</si>
  <si>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</si>
  <si>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</si>
  <si>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</si>
  <si>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</si>
  <si>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</si>
  <si>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</si>
  <si>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</si>
  <si>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</si>
  <si>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</si>
  <si>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</si>
  <si>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</si>
  <si>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</si>
  <si>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</si>
  <si>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</si>
  <si>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TOTAL DE SOLICITUDES REGISTRADAS</t>
  </si>
  <si>
    <t>EL SUJETO OBLIGADO NO ATENDÍO LA SOLICITUD</t>
  </si>
  <si>
    <t xml:space="preserve">CONCENTRADO GENERAL DE SOLICITUDES DE ACCESO, RECTIFICACIÓN, CANCELACIÓN, OPOSICIÓN Y PORTABILIDAD </t>
  </si>
  <si>
    <r>
      <rPr>
        <b/>
        <sz val="11"/>
        <color theme="1"/>
        <rFont val="Arial"/>
        <family val="2"/>
      </rPr>
      <t>SUJETO OBLIGADO:</t>
    </r>
    <r>
      <rPr>
        <sz val="11"/>
        <color theme="1"/>
        <rFont val="Arial"/>
        <family val="2"/>
      </rPr>
      <t>__</t>
    </r>
    <r>
      <rPr>
        <u/>
        <sz val="11"/>
        <color theme="1"/>
        <rFont val="Arial"/>
        <family val="2"/>
      </rPr>
      <t>Honorable Congreso del Estado Libre y Soberano de Oaxaca._</t>
    </r>
    <r>
      <rPr>
        <sz val="11"/>
        <color theme="1"/>
        <rFont val="Arial"/>
        <family val="2"/>
      </rPr>
      <t>______________________________________________________________</t>
    </r>
  </si>
  <si>
    <t>OBSERVACIONES:Se les informa que la solicitud de derechos ARCO que este sujeto obligado recibio en marzo del año en curso, versaba  en infromación  pública, en aras de garantizar  el derecho de  Acceso a la Información, se atendió por unica vez en esta vía haciendo de su conocimiento el error y la que se recibió en septiembre no se dio contestación ya que era una solicitud de prueva enviada por el Intituto de Acceso a la Información Pública y Protección de Datos Personales del Estado de Oaxaca y que el mismo instituto informo  que no era necesario darle contestación.</t>
  </si>
  <si>
    <t>TITULAR DE LA UNIDAD DE TRANSPARENCIA
L.C.P.E. Noema Iechelia Cleris Santos
___________________________________
NOMBRE Y FIRMA</t>
  </si>
  <si>
    <t>INFORME ANUAL DE SOLICITUDES ARCO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</si>
</sst>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1"/>
      <name val="Arial"/>
      <family val="2"/>
    </font>
    <font>
      <sz val="8"/>
      <color theme="1"/>
      <name val="Calibri"/>
      <family val="2"/>
      <scheme val="minor"/>
    </font>
    <font>
      <b/>
      <sz val="9"/>
      <color theme="1"/>
      <name val="Arial"/>
      <family val="2"/>
    </font>
    <font>
      <b/>
      <sz val="8"/>
      <color theme="1"/>
      <name val="Arial"/>
      <family val="2"/>
    </font>
    <font>
      <sz val="11"/>
      <color theme="1"/>
      <name val="Arial"/>
      <family val="2"/>
    </font>
    <font>
      <b/>
      <sz val="20"/>
      <color theme="1"/>
      <name val="Arial"/>
      <family val="2"/>
    </font>
    <font>
      <u/>
      <sz val="11"/>
      <color theme="1"/>
      <name val="Arial"/>
      <family val="2"/>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theme="1"/>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1" fillId="0" borderId="0" xfId="0" applyFont="1" applyAlignment="1">
      <alignment vertical="top" wrapText="1"/>
    </xf>
    <xf numFmtId="0" fontId="3"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9" xfId="0" applyFill="1" applyBorder="1" applyAlignment="1">
      <alignment horizontal="center" vertical="center" wrapText="1"/>
    </xf>
    <xf numFmtId="0" fontId="0" fillId="0" borderId="5" xfId="0" applyBorder="1" applyAlignment="1">
      <alignment horizontal="center" vertical="center" wrapText="1"/>
    </xf>
    <xf numFmtId="0" fontId="3" fillId="0" borderId="0" xfId="0" applyFont="1"/>
    <xf numFmtId="0" fontId="5" fillId="2" borderId="2" xfId="0" applyFont="1" applyFill="1" applyBorder="1" applyAlignment="1">
      <alignment horizontal="center" wrapText="1"/>
    </xf>
    <xf numFmtId="0" fontId="0" fillId="0" borderId="2" xfId="0"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xf>
    <xf numFmtId="0" fontId="1" fillId="0" borderId="0" xfId="0" applyFont="1" applyAlignment="1">
      <alignment horizontal="left" vertical="top" wrapText="1"/>
    </xf>
    <xf numFmtId="0" fontId="2" fillId="0" borderId="0" xfId="0" applyFont="1" applyAlignment="1">
      <alignment horizontal="center" vertical="top"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9" xfId="0" applyFont="1" applyFill="1" applyBorder="1" applyAlignment="1">
      <alignment horizontal="center" wrapText="1"/>
    </xf>
    <xf numFmtId="0" fontId="4" fillId="3" borderId="12" xfId="0" applyFont="1" applyFill="1" applyBorder="1" applyAlignment="1">
      <alignment horizontal="center" wrapText="1"/>
    </xf>
    <xf numFmtId="0" fontId="4" fillId="3" borderId="10" xfId="0" applyFont="1" applyFill="1" applyBorder="1" applyAlignment="1">
      <alignment horizontal="center" wrapText="1"/>
    </xf>
    <xf numFmtId="0" fontId="4" fillId="2" borderId="2" xfId="0" applyFont="1" applyFill="1" applyBorder="1" applyAlignment="1">
      <alignment horizontal="center" wrapText="1"/>
    </xf>
    <xf numFmtId="0" fontId="5"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1" xfId="0" applyFont="1" applyFill="1" applyBorder="1" applyAlignment="1">
      <alignment horizontal="center" wrapText="1"/>
    </xf>
    <xf numFmtId="0" fontId="4" fillId="2" borderId="13" xfId="0" applyFont="1" applyFill="1" applyBorder="1" applyAlignment="1">
      <alignment horizontal="center" wrapText="1"/>
    </xf>
    <xf numFmtId="0" fontId="4" fillId="3" borderId="5" xfId="0" applyFont="1" applyFill="1" applyBorder="1" applyAlignment="1">
      <alignment horizontal="center" wrapText="1"/>
    </xf>
    <xf numFmtId="0" fontId="4" fillId="3" borderId="0" xfId="0" applyFont="1" applyFill="1" applyAlignment="1">
      <alignment horizontal="center" wrapText="1"/>
    </xf>
    <xf numFmtId="0" fontId="4" fillId="3" borderId="1" xfId="0" applyFont="1" applyFill="1" applyBorder="1" applyAlignment="1">
      <alignment horizont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5</xdr:col>
      <xdr:colOff>284002</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29</xdr:col>
      <xdr:colOff>267164</xdr:colOff>
      <xdr:row>0</xdr:row>
      <xdr:rowOff>0</xdr:rowOff>
    </xdr:from>
    <xdr:to>
      <xdr:col>33</xdr:col>
      <xdr:colOff>658741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6"/>
  <sheetViews>
    <sheetView tabSelected="1" view="pageLayout" zoomScale="71" zoomScaleNormal="35" zoomScaleSheetLayoutView="80" zoomScalePageLayoutView="71" workbookViewId="0">
      <selection activeCell="AU23" sqref="AU23"/>
    </sheetView>
  </sheetViews>
  <sheetFormatPr baseColWidth="10" defaultRowHeight="15" x14ac:dyDescent="0.25"/>
  <cols>
    <col min="1" max="1" width="4.140625" customWidth="1"/>
    <col min="2" max="2" width="10.140625" customWidth="1"/>
    <col min="24" max="24" width="12.140625" customWidth="1"/>
    <col min="25" max="25" width="13.5703125" customWidth="1"/>
    <col min="26" max="26" width="13" bestFit="1" customWidth="1"/>
    <col min="27" max="27" width="10.28515625" bestFit="1" customWidth="1"/>
    <col min="28" max="34" width="10.28515625" customWidth="1"/>
    <col min="35" max="35" width="10.7109375" customWidth="1"/>
  </cols>
  <sheetData>
    <row r="1" spans="1:34" ht="44.25" customHeight="1" x14ac:dyDescent="0.25">
      <c r="A1" s="23" t="s">
        <v>86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44.25" customHeigh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1:34" x14ac:dyDescent="0.25">
      <c r="A3" s="24"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row>
    <row r="4" spans="1:34" x14ac:dyDescent="0.25">
      <c r="A4" s="24" t="s">
        <v>82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ht="44.25" customHeight="1" x14ac:dyDescent="0.25">
      <c r="A5" s="9"/>
      <c r="B5" s="9"/>
      <c r="C5" s="9"/>
      <c r="D5" s="9"/>
      <c r="E5" s="9"/>
      <c r="F5" s="9"/>
      <c r="G5" s="9"/>
      <c r="H5" s="9"/>
      <c r="I5" s="9"/>
      <c r="J5" s="10"/>
      <c r="K5" s="10"/>
      <c r="L5" s="10"/>
      <c r="M5" s="10"/>
      <c r="N5" s="10"/>
      <c r="O5" s="10"/>
      <c r="P5" s="10"/>
      <c r="Q5" s="10"/>
      <c r="R5" s="10"/>
      <c r="S5" s="10"/>
      <c r="T5" s="10"/>
      <c r="U5" s="10"/>
      <c r="V5" s="10"/>
      <c r="W5" s="10"/>
      <c r="X5" s="10"/>
      <c r="Y5" s="10"/>
      <c r="Z5" s="10"/>
      <c r="AA5" s="10"/>
      <c r="AB5" s="10"/>
      <c r="AC5" s="10"/>
      <c r="AD5" s="10"/>
      <c r="AE5" s="10"/>
      <c r="AF5" s="10"/>
    </row>
    <row r="6" spans="1:34" x14ac:dyDescent="0.25">
      <c r="A6" s="47" t="s">
        <v>83</v>
      </c>
      <c r="B6" s="47"/>
      <c r="C6" s="47"/>
      <c r="D6" s="47"/>
      <c r="E6" s="47"/>
      <c r="F6" s="47"/>
      <c r="G6" s="47"/>
      <c r="H6" s="47"/>
      <c r="I6" s="47"/>
      <c r="J6" s="9"/>
      <c r="K6" s="9"/>
      <c r="L6" s="9"/>
      <c r="M6" s="9"/>
      <c r="N6" s="9"/>
      <c r="O6" s="9"/>
      <c r="P6" s="9"/>
      <c r="Q6" s="9"/>
      <c r="R6" s="9"/>
      <c r="S6" s="10"/>
      <c r="T6" s="10"/>
      <c r="U6" s="10"/>
      <c r="V6" s="10"/>
      <c r="W6" s="10"/>
      <c r="X6" s="10"/>
      <c r="Y6" s="10"/>
      <c r="Z6" s="10"/>
      <c r="AA6" s="10"/>
      <c r="AB6" s="10"/>
      <c r="AC6" s="10"/>
      <c r="AD6" s="10"/>
      <c r="AE6" s="10"/>
      <c r="AF6" s="10"/>
    </row>
    <row r="7" spans="1:34" x14ac:dyDescent="0.25">
      <c r="A7" s="9"/>
    </row>
    <row r="9" spans="1:34" s="1" customFormat="1" ht="33" customHeight="1" x14ac:dyDescent="0.25">
      <c r="B9" s="30" t="s">
        <v>3</v>
      </c>
      <c r="C9" s="36" t="s">
        <v>31</v>
      </c>
      <c r="D9" s="37"/>
      <c r="E9" s="38"/>
      <c r="F9" s="39" t="s">
        <v>80</v>
      </c>
      <c r="G9" s="34" t="s">
        <v>30</v>
      </c>
      <c r="H9" s="34"/>
      <c r="I9" s="34"/>
      <c r="J9" s="34"/>
      <c r="K9" s="31" t="s">
        <v>45</v>
      </c>
      <c r="L9" s="34" t="s">
        <v>46</v>
      </c>
      <c r="M9" s="34"/>
      <c r="N9" s="34"/>
      <c r="O9" s="31" t="s">
        <v>42</v>
      </c>
      <c r="P9" s="34" t="s">
        <v>6</v>
      </c>
      <c r="Q9" s="34"/>
      <c r="R9" s="34"/>
      <c r="S9" s="34"/>
      <c r="T9" s="34"/>
      <c r="U9" s="34"/>
      <c r="V9" s="34"/>
      <c r="W9" s="34"/>
      <c r="X9" s="19" t="s">
        <v>8</v>
      </c>
      <c r="Y9" s="45"/>
      <c r="Z9" s="45"/>
      <c r="AA9" s="45"/>
      <c r="AB9" s="20"/>
      <c r="AC9" s="30" t="s">
        <v>5</v>
      </c>
      <c r="AD9" s="30"/>
      <c r="AE9" s="42" t="s">
        <v>43</v>
      </c>
      <c r="AF9" s="42" t="s">
        <v>55</v>
      </c>
      <c r="AG9" s="30" t="s">
        <v>56</v>
      </c>
      <c r="AH9" s="30"/>
    </row>
    <row r="10" spans="1:34" s="16" customFormat="1" ht="33" customHeight="1" x14ac:dyDescent="0.2">
      <c r="B10" s="30"/>
      <c r="C10" s="8" t="s">
        <v>14</v>
      </c>
      <c r="D10" s="8" t="s">
        <v>13</v>
      </c>
      <c r="E10" s="8" t="s">
        <v>7</v>
      </c>
      <c r="F10" s="40"/>
      <c r="G10" s="35" t="s">
        <v>21</v>
      </c>
      <c r="H10" s="35"/>
      <c r="I10" s="35" t="s">
        <v>44</v>
      </c>
      <c r="J10" s="35" t="s">
        <v>4</v>
      </c>
      <c r="K10" s="32"/>
      <c r="L10" s="27" t="s">
        <v>47</v>
      </c>
      <c r="M10" s="27" t="s">
        <v>48</v>
      </c>
      <c r="N10" s="27" t="s">
        <v>38</v>
      </c>
      <c r="O10" s="32"/>
      <c r="P10" s="35" t="s">
        <v>51</v>
      </c>
      <c r="Q10" s="35" t="s">
        <v>40</v>
      </c>
      <c r="R10" s="35" t="s">
        <v>52</v>
      </c>
      <c r="S10" s="35" t="s">
        <v>39</v>
      </c>
      <c r="T10" s="35" t="s">
        <v>53</v>
      </c>
      <c r="U10" s="35" t="s">
        <v>50</v>
      </c>
      <c r="V10" s="35" t="s">
        <v>49</v>
      </c>
      <c r="W10" s="35" t="s">
        <v>41</v>
      </c>
      <c r="X10" s="21"/>
      <c r="Y10" s="46"/>
      <c r="Z10" s="46"/>
      <c r="AA10" s="46"/>
      <c r="AB10" s="22"/>
      <c r="AC10" s="29" t="s">
        <v>54</v>
      </c>
      <c r="AD10" s="29" t="s">
        <v>81</v>
      </c>
      <c r="AE10" s="43"/>
      <c r="AF10" s="43"/>
      <c r="AG10" s="29" t="s">
        <v>28</v>
      </c>
      <c r="AH10" s="29" t="s">
        <v>29</v>
      </c>
    </row>
    <row r="11" spans="1:34" s="16" customFormat="1" ht="77.25" customHeight="1" x14ac:dyDescent="0.2">
      <c r="B11" s="30"/>
      <c r="C11" s="8"/>
      <c r="D11" s="8"/>
      <c r="E11" s="8"/>
      <c r="F11" s="41"/>
      <c r="G11" s="17" t="s">
        <v>0</v>
      </c>
      <c r="H11" s="17" t="s">
        <v>1</v>
      </c>
      <c r="I11" s="35"/>
      <c r="J11" s="35"/>
      <c r="K11" s="33"/>
      <c r="L11" s="28"/>
      <c r="M11" s="28"/>
      <c r="N11" s="28"/>
      <c r="O11" s="33"/>
      <c r="P11" s="35"/>
      <c r="Q11" s="35"/>
      <c r="R11" s="35"/>
      <c r="S11" s="35"/>
      <c r="T11" s="35"/>
      <c r="U11" s="35"/>
      <c r="V11" s="35"/>
      <c r="W11" s="35"/>
      <c r="X11" s="8" t="s">
        <v>9</v>
      </c>
      <c r="Y11" s="8" t="s">
        <v>10</v>
      </c>
      <c r="Z11" s="8" t="s">
        <v>11</v>
      </c>
      <c r="AA11" s="8" t="s">
        <v>12</v>
      </c>
      <c r="AB11" s="8" t="s">
        <v>58</v>
      </c>
      <c r="AC11" s="29"/>
      <c r="AD11" s="29"/>
      <c r="AE11" s="44"/>
      <c r="AF11" s="44"/>
      <c r="AG11" s="29"/>
      <c r="AH11" s="29"/>
    </row>
    <row r="12" spans="1:34" ht="35.1" customHeight="1" x14ac:dyDescent="0.25">
      <c r="B12" s="5" t="s">
        <v>22</v>
      </c>
      <c r="C12" s="18">
        <v>0</v>
      </c>
      <c r="D12" s="18">
        <v>0</v>
      </c>
      <c r="E12" s="18">
        <v>0</v>
      </c>
      <c r="F12" s="7">
        <f>C12+D12+E12</f>
        <v>0</v>
      </c>
      <c r="G12" s="18">
        <v>0</v>
      </c>
      <c r="H12" s="18">
        <v>0</v>
      </c>
      <c r="I12" s="18">
        <v>0</v>
      </c>
      <c r="J12" s="18">
        <v>0</v>
      </c>
      <c r="K12" s="7">
        <f>G12+H12+I12+J12</f>
        <v>0</v>
      </c>
      <c r="L12" s="18">
        <v>0</v>
      </c>
      <c r="M12" s="18">
        <v>0</v>
      </c>
      <c r="N12" s="18">
        <v>0</v>
      </c>
      <c r="O12" s="7">
        <f>L12+M12+N12</f>
        <v>0</v>
      </c>
      <c r="P12" s="18">
        <v>0</v>
      </c>
      <c r="Q12" s="18">
        <v>0</v>
      </c>
      <c r="R12" s="18">
        <v>0</v>
      </c>
      <c r="S12" s="18">
        <v>0</v>
      </c>
      <c r="T12" s="18">
        <v>0</v>
      </c>
      <c r="U12" s="18">
        <v>0</v>
      </c>
      <c r="V12" s="18">
        <v>0</v>
      </c>
      <c r="W12" s="18">
        <v>0</v>
      </c>
      <c r="X12" s="2">
        <v>0</v>
      </c>
      <c r="Y12" s="2">
        <v>0</v>
      </c>
      <c r="Z12" s="2">
        <v>0</v>
      </c>
      <c r="AA12" s="2">
        <v>0</v>
      </c>
      <c r="AB12" s="2">
        <v>0</v>
      </c>
      <c r="AC12" s="2">
        <v>0</v>
      </c>
      <c r="AD12" s="2">
        <v>0</v>
      </c>
      <c r="AE12" s="13">
        <f>AC12+AD12</f>
        <v>0</v>
      </c>
      <c r="AF12" s="13">
        <f>O12+AE12</f>
        <v>0</v>
      </c>
      <c r="AG12" s="2">
        <v>0</v>
      </c>
      <c r="AH12" s="2">
        <v>0</v>
      </c>
    </row>
    <row r="13" spans="1:34" ht="35.1" customHeight="1" x14ac:dyDescent="0.25">
      <c r="B13" s="5" t="s">
        <v>23</v>
      </c>
      <c r="C13" s="18">
        <v>0</v>
      </c>
      <c r="D13" s="18">
        <v>0</v>
      </c>
      <c r="E13" s="18">
        <v>0</v>
      </c>
      <c r="F13" s="7">
        <f t="shared" ref="F13:F23" si="0">C13+D13+E13</f>
        <v>0</v>
      </c>
      <c r="G13" s="18">
        <v>0</v>
      </c>
      <c r="H13" s="18">
        <v>0</v>
      </c>
      <c r="I13" s="18">
        <v>0</v>
      </c>
      <c r="J13" s="18">
        <v>0</v>
      </c>
      <c r="K13" s="7">
        <f t="shared" ref="K13:K23" si="1">G13+H13+I13+J13</f>
        <v>0</v>
      </c>
      <c r="L13" s="18">
        <v>0</v>
      </c>
      <c r="M13" s="18">
        <v>0</v>
      </c>
      <c r="N13" s="18">
        <v>0</v>
      </c>
      <c r="O13" s="7">
        <f t="shared" ref="O13:O23" si="2">L13+M13+N13</f>
        <v>0</v>
      </c>
      <c r="P13" s="18">
        <v>0</v>
      </c>
      <c r="Q13" s="18">
        <v>0</v>
      </c>
      <c r="R13" s="18">
        <v>0</v>
      </c>
      <c r="S13" s="18">
        <v>0</v>
      </c>
      <c r="T13" s="18">
        <v>0</v>
      </c>
      <c r="U13" s="18">
        <v>0</v>
      </c>
      <c r="V13" s="18">
        <v>0</v>
      </c>
      <c r="W13" s="18">
        <v>0</v>
      </c>
      <c r="X13" s="2">
        <v>0</v>
      </c>
      <c r="Y13" s="2">
        <v>0</v>
      </c>
      <c r="Z13" s="2">
        <v>0</v>
      </c>
      <c r="AA13" s="2">
        <v>0</v>
      </c>
      <c r="AB13" s="2">
        <v>0</v>
      </c>
      <c r="AC13" s="2">
        <v>0</v>
      </c>
      <c r="AD13" s="2">
        <v>0</v>
      </c>
      <c r="AE13" s="13">
        <f t="shared" ref="AE13:AE23" si="3">AC13+AD13</f>
        <v>0</v>
      </c>
      <c r="AF13" s="13">
        <f t="shared" ref="AF13:AF23" si="4">O13+AE13</f>
        <v>0</v>
      </c>
      <c r="AG13" s="2">
        <v>0</v>
      </c>
      <c r="AH13" s="2">
        <v>0</v>
      </c>
    </row>
    <row r="14" spans="1:34" ht="39" customHeight="1" x14ac:dyDescent="0.25">
      <c r="B14" s="5" t="s">
        <v>24</v>
      </c>
      <c r="C14" s="18">
        <v>1</v>
      </c>
      <c r="D14" s="18">
        <v>0</v>
      </c>
      <c r="E14" s="18">
        <v>0</v>
      </c>
      <c r="F14" s="7">
        <f t="shared" si="0"/>
        <v>1</v>
      </c>
      <c r="G14" s="18">
        <v>1</v>
      </c>
      <c r="H14" s="18">
        <v>0</v>
      </c>
      <c r="I14" s="18">
        <v>0</v>
      </c>
      <c r="J14" s="18">
        <v>0</v>
      </c>
      <c r="K14" s="7">
        <f t="shared" si="1"/>
        <v>1</v>
      </c>
      <c r="L14" s="18">
        <v>1</v>
      </c>
      <c r="M14" s="18">
        <v>0</v>
      </c>
      <c r="N14" s="18">
        <v>0</v>
      </c>
      <c r="O14" s="7">
        <f t="shared" si="2"/>
        <v>1</v>
      </c>
      <c r="P14" s="18">
        <v>0</v>
      </c>
      <c r="Q14" s="18">
        <v>0</v>
      </c>
      <c r="R14" s="18">
        <v>0</v>
      </c>
      <c r="S14" s="18">
        <v>0</v>
      </c>
      <c r="T14" s="18">
        <v>0</v>
      </c>
      <c r="U14" s="18">
        <v>0</v>
      </c>
      <c r="V14" s="18">
        <v>0</v>
      </c>
      <c r="W14" s="18">
        <v>0</v>
      </c>
      <c r="X14" s="2">
        <v>1</v>
      </c>
      <c r="Y14" s="2">
        <v>0</v>
      </c>
      <c r="Z14" s="2">
        <v>0</v>
      </c>
      <c r="AA14" s="2">
        <v>0</v>
      </c>
      <c r="AB14" s="2">
        <v>0</v>
      </c>
      <c r="AC14" s="2">
        <v>0</v>
      </c>
      <c r="AD14" s="2">
        <v>0</v>
      </c>
      <c r="AE14" s="13">
        <f t="shared" si="3"/>
        <v>0</v>
      </c>
      <c r="AF14" s="13">
        <f t="shared" si="4"/>
        <v>1</v>
      </c>
      <c r="AG14" s="2">
        <v>0</v>
      </c>
      <c r="AH14" s="2">
        <v>0</v>
      </c>
    </row>
    <row r="15" spans="1:34" ht="35.1" customHeight="1" x14ac:dyDescent="0.25">
      <c r="B15" s="5" t="s">
        <v>25</v>
      </c>
      <c r="C15" s="18">
        <v>0</v>
      </c>
      <c r="D15" s="18">
        <v>0</v>
      </c>
      <c r="E15" s="18">
        <v>0</v>
      </c>
      <c r="F15" s="7">
        <f t="shared" si="0"/>
        <v>0</v>
      </c>
      <c r="G15" s="18">
        <v>0</v>
      </c>
      <c r="H15" s="18">
        <v>0</v>
      </c>
      <c r="I15" s="18">
        <v>0</v>
      </c>
      <c r="J15" s="18">
        <v>0</v>
      </c>
      <c r="K15" s="7">
        <f t="shared" si="1"/>
        <v>0</v>
      </c>
      <c r="L15" s="18">
        <v>0</v>
      </c>
      <c r="M15" s="18">
        <v>0</v>
      </c>
      <c r="N15" s="18">
        <v>0</v>
      </c>
      <c r="O15" s="7">
        <f t="shared" si="2"/>
        <v>0</v>
      </c>
      <c r="P15" s="18">
        <v>0</v>
      </c>
      <c r="Q15" s="18">
        <v>0</v>
      </c>
      <c r="R15" s="18">
        <v>0</v>
      </c>
      <c r="S15" s="18">
        <v>0</v>
      </c>
      <c r="T15" s="18">
        <v>0</v>
      </c>
      <c r="U15" s="18">
        <v>0</v>
      </c>
      <c r="V15" s="18">
        <v>0</v>
      </c>
      <c r="W15" s="18">
        <v>0</v>
      </c>
      <c r="X15" s="2">
        <v>0</v>
      </c>
      <c r="Y15" s="2">
        <v>0</v>
      </c>
      <c r="Z15" s="2">
        <v>0</v>
      </c>
      <c r="AA15" s="2">
        <v>0</v>
      </c>
      <c r="AB15" s="2">
        <v>0</v>
      </c>
      <c r="AC15" s="2">
        <v>0</v>
      </c>
      <c r="AD15" s="2">
        <v>0</v>
      </c>
      <c r="AE15" s="13">
        <f t="shared" si="3"/>
        <v>0</v>
      </c>
      <c r="AF15" s="13">
        <f t="shared" si="4"/>
        <v>0</v>
      </c>
      <c r="AG15" s="2">
        <v>0</v>
      </c>
      <c r="AH15" s="2">
        <v>0</v>
      </c>
    </row>
    <row r="16" spans="1:34" ht="35.1" customHeight="1" x14ac:dyDescent="0.25">
      <c r="B16" s="5" t="s">
        <v>26</v>
      </c>
      <c r="C16" s="18">
        <v>0</v>
      </c>
      <c r="D16" s="18">
        <v>0</v>
      </c>
      <c r="E16" s="18">
        <v>0</v>
      </c>
      <c r="F16" s="7">
        <f t="shared" si="0"/>
        <v>0</v>
      </c>
      <c r="G16" s="18">
        <v>0</v>
      </c>
      <c r="H16" s="18">
        <v>0</v>
      </c>
      <c r="I16" s="18">
        <v>0</v>
      </c>
      <c r="J16" s="18">
        <v>0</v>
      </c>
      <c r="K16" s="7">
        <f t="shared" si="1"/>
        <v>0</v>
      </c>
      <c r="L16" s="18">
        <v>0</v>
      </c>
      <c r="M16" s="18">
        <v>0</v>
      </c>
      <c r="N16" s="18">
        <v>0</v>
      </c>
      <c r="O16" s="7">
        <f t="shared" si="2"/>
        <v>0</v>
      </c>
      <c r="P16" s="18">
        <v>0</v>
      </c>
      <c r="Q16" s="18">
        <v>0</v>
      </c>
      <c r="R16" s="18">
        <v>0</v>
      </c>
      <c r="S16" s="18">
        <v>0</v>
      </c>
      <c r="T16" s="18">
        <v>0</v>
      </c>
      <c r="U16" s="18">
        <v>0</v>
      </c>
      <c r="V16" s="18">
        <v>0</v>
      </c>
      <c r="W16" s="18">
        <v>0</v>
      </c>
      <c r="X16" s="2">
        <v>0</v>
      </c>
      <c r="Y16" s="2">
        <v>0</v>
      </c>
      <c r="Z16" s="2">
        <v>0</v>
      </c>
      <c r="AA16" s="2">
        <v>0</v>
      </c>
      <c r="AB16" s="2">
        <v>0</v>
      </c>
      <c r="AC16" s="2">
        <v>0</v>
      </c>
      <c r="AD16" s="2">
        <v>0</v>
      </c>
      <c r="AE16" s="13">
        <f t="shared" si="3"/>
        <v>0</v>
      </c>
      <c r="AF16" s="13">
        <f t="shared" si="4"/>
        <v>0</v>
      </c>
      <c r="AG16" s="2">
        <v>0</v>
      </c>
      <c r="AH16" s="2">
        <v>0</v>
      </c>
    </row>
    <row r="17" spans="2:38" ht="35.1" customHeight="1" x14ac:dyDescent="0.25">
      <c r="B17" s="5" t="s">
        <v>27</v>
      </c>
      <c r="C17" s="18">
        <v>0</v>
      </c>
      <c r="D17" s="18">
        <v>0</v>
      </c>
      <c r="E17" s="18">
        <v>0</v>
      </c>
      <c r="F17" s="7">
        <f t="shared" si="0"/>
        <v>0</v>
      </c>
      <c r="G17" s="18">
        <v>0</v>
      </c>
      <c r="H17" s="18">
        <v>0</v>
      </c>
      <c r="I17" s="18">
        <v>0</v>
      </c>
      <c r="J17" s="18">
        <v>0</v>
      </c>
      <c r="K17" s="7">
        <f t="shared" si="1"/>
        <v>0</v>
      </c>
      <c r="L17" s="18">
        <v>0</v>
      </c>
      <c r="M17" s="18">
        <v>0</v>
      </c>
      <c r="N17" s="18">
        <v>0</v>
      </c>
      <c r="O17" s="7">
        <f t="shared" si="2"/>
        <v>0</v>
      </c>
      <c r="P17" s="18">
        <v>0</v>
      </c>
      <c r="Q17" s="18">
        <v>0</v>
      </c>
      <c r="R17" s="18">
        <v>0</v>
      </c>
      <c r="S17" s="18">
        <v>0</v>
      </c>
      <c r="T17" s="18">
        <v>0</v>
      </c>
      <c r="U17" s="18">
        <v>0</v>
      </c>
      <c r="V17" s="18">
        <v>0</v>
      </c>
      <c r="W17" s="18">
        <v>0</v>
      </c>
      <c r="X17" s="2">
        <v>0</v>
      </c>
      <c r="Y17" s="2">
        <v>0</v>
      </c>
      <c r="Z17" s="2">
        <v>0</v>
      </c>
      <c r="AA17" s="2">
        <v>0</v>
      </c>
      <c r="AB17" s="2">
        <v>0</v>
      </c>
      <c r="AC17" s="2">
        <v>0</v>
      </c>
      <c r="AD17" s="2">
        <v>0</v>
      </c>
      <c r="AE17" s="13">
        <f t="shared" si="3"/>
        <v>0</v>
      </c>
      <c r="AF17" s="13">
        <f t="shared" si="4"/>
        <v>0</v>
      </c>
      <c r="AG17" s="2">
        <v>0</v>
      </c>
      <c r="AH17" s="2">
        <v>0</v>
      </c>
    </row>
    <row r="18" spans="2:38" ht="35.1" customHeight="1" x14ac:dyDescent="0.25">
      <c r="B18" s="5" t="s">
        <v>32</v>
      </c>
      <c r="C18" s="18">
        <v>0</v>
      </c>
      <c r="D18" s="18">
        <v>0</v>
      </c>
      <c r="E18" s="18">
        <v>0</v>
      </c>
      <c r="F18" s="7">
        <f t="shared" si="0"/>
        <v>0</v>
      </c>
      <c r="G18" s="18">
        <v>0</v>
      </c>
      <c r="H18" s="18">
        <v>0</v>
      </c>
      <c r="I18" s="18">
        <v>0</v>
      </c>
      <c r="J18" s="18">
        <v>0</v>
      </c>
      <c r="K18" s="7">
        <f t="shared" si="1"/>
        <v>0</v>
      </c>
      <c r="L18" s="18">
        <v>0</v>
      </c>
      <c r="M18" s="18">
        <v>0</v>
      </c>
      <c r="N18" s="18">
        <v>0</v>
      </c>
      <c r="O18" s="7">
        <f t="shared" si="2"/>
        <v>0</v>
      </c>
      <c r="P18" s="18">
        <v>0</v>
      </c>
      <c r="Q18" s="18">
        <v>0</v>
      </c>
      <c r="R18" s="18">
        <v>0</v>
      </c>
      <c r="S18" s="18">
        <v>0</v>
      </c>
      <c r="T18" s="18">
        <v>0</v>
      </c>
      <c r="U18" s="18">
        <v>0</v>
      </c>
      <c r="V18" s="18">
        <v>0</v>
      </c>
      <c r="W18" s="18">
        <v>0</v>
      </c>
      <c r="X18" s="2">
        <v>0</v>
      </c>
      <c r="Y18" s="2">
        <v>0</v>
      </c>
      <c r="Z18" s="2">
        <v>0</v>
      </c>
      <c r="AA18" s="2">
        <v>0</v>
      </c>
      <c r="AB18" s="2">
        <v>0</v>
      </c>
      <c r="AC18" s="2">
        <v>0</v>
      </c>
      <c r="AD18" s="2">
        <v>0</v>
      </c>
      <c r="AE18" s="13">
        <f t="shared" si="3"/>
        <v>0</v>
      </c>
      <c r="AF18" s="13">
        <f t="shared" si="4"/>
        <v>0</v>
      </c>
      <c r="AG18" s="2">
        <v>0</v>
      </c>
      <c r="AH18" s="2">
        <v>0</v>
      </c>
    </row>
    <row r="19" spans="2:38" ht="35.1" customHeight="1" x14ac:dyDescent="0.25">
      <c r="B19" s="5" t="s">
        <v>33</v>
      </c>
      <c r="C19" s="18">
        <v>2</v>
      </c>
      <c r="D19" s="18">
        <v>0</v>
      </c>
      <c r="E19" s="18">
        <v>0</v>
      </c>
      <c r="F19" s="7">
        <f t="shared" si="0"/>
        <v>2</v>
      </c>
      <c r="G19" s="18">
        <v>2</v>
      </c>
      <c r="H19" s="18">
        <v>0</v>
      </c>
      <c r="I19" s="18">
        <v>0</v>
      </c>
      <c r="J19" s="18">
        <v>0</v>
      </c>
      <c r="K19" s="7">
        <f t="shared" si="1"/>
        <v>2</v>
      </c>
      <c r="L19" s="18">
        <v>2</v>
      </c>
      <c r="M19" s="18">
        <v>0</v>
      </c>
      <c r="N19" s="18">
        <v>0</v>
      </c>
      <c r="O19" s="7">
        <f t="shared" si="2"/>
        <v>2</v>
      </c>
      <c r="P19" s="18">
        <v>2</v>
      </c>
      <c r="Q19" s="18">
        <v>0</v>
      </c>
      <c r="R19" s="18">
        <v>0</v>
      </c>
      <c r="S19" s="18">
        <v>0</v>
      </c>
      <c r="T19" s="18">
        <v>0</v>
      </c>
      <c r="U19" s="18">
        <v>0</v>
      </c>
      <c r="V19" s="18">
        <v>0</v>
      </c>
      <c r="W19" s="18">
        <v>0</v>
      </c>
      <c r="X19" s="2">
        <v>2</v>
      </c>
      <c r="Y19" s="2">
        <v>0</v>
      </c>
      <c r="Z19" s="2">
        <v>0</v>
      </c>
      <c r="AA19" s="2">
        <v>0</v>
      </c>
      <c r="AB19" s="2">
        <v>0</v>
      </c>
      <c r="AC19" s="2">
        <v>2</v>
      </c>
      <c r="AD19" s="2">
        <v>0</v>
      </c>
      <c r="AE19" s="13">
        <v>0</v>
      </c>
      <c r="AF19" s="13">
        <f t="shared" si="4"/>
        <v>2</v>
      </c>
      <c r="AG19" s="2">
        <v>0</v>
      </c>
      <c r="AH19" s="2">
        <v>0</v>
      </c>
    </row>
    <row r="20" spans="2:38" ht="35.1" customHeight="1" x14ac:dyDescent="0.25">
      <c r="B20" s="5" t="s">
        <v>34</v>
      </c>
      <c r="C20" s="18">
        <v>1</v>
      </c>
      <c r="D20" s="18">
        <v>0</v>
      </c>
      <c r="E20" s="18">
        <v>0</v>
      </c>
      <c r="F20" s="7">
        <f t="shared" si="0"/>
        <v>1</v>
      </c>
      <c r="G20" s="18">
        <v>0</v>
      </c>
      <c r="H20" s="18">
        <v>0</v>
      </c>
      <c r="I20" s="18">
        <v>1</v>
      </c>
      <c r="J20" s="18">
        <v>0</v>
      </c>
      <c r="K20" s="7">
        <f t="shared" si="1"/>
        <v>1</v>
      </c>
      <c r="L20" s="18">
        <v>0</v>
      </c>
      <c r="M20" s="18">
        <v>0</v>
      </c>
      <c r="N20" s="18">
        <v>0</v>
      </c>
      <c r="O20" s="7">
        <f t="shared" si="2"/>
        <v>0</v>
      </c>
      <c r="P20" s="18">
        <v>0</v>
      </c>
      <c r="Q20" s="18">
        <v>0</v>
      </c>
      <c r="R20" s="18">
        <v>0</v>
      </c>
      <c r="S20" s="18">
        <v>0</v>
      </c>
      <c r="T20" s="18">
        <v>0</v>
      </c>
      <c r="U20" s="18">
        <v>0</v>
      </c>
      <c r="V20" s="18">
        <v>0</v>
      </c>
      <c r="W20" s="18">
        <v>0</v>
      </c>
      <c r="X20" s="2">
        <v>0</v>
      </c>
      <c r="Y20" s="2">
        <v>0</v>
      </c>
      <c r="Z20" s="2">
        <v>0</v>
      </c>
      <c r="AA20" s="2">
        <v>0</v>
      </c>
      <c r="AB20" s="2">
        <v>0</v>
      </c>
      <c r="AC20" s="2">
        <v>0</v>
      </c>
      <c r="AD20" s="2">
        <v>1</v>
      </c>
      <c r="AE20" s="13">
        <f t="shared" si="3"/>
        <v>1</v>
      </c>
      <c r="AF20" s="13">
        <f t="shared" si="4"/>
        <v>1</v>
      </c>
      <c r="AG20" s="2">
        <v>0</v>
      </c>
      <c r="AH20" s="2">
        <v>0</v>
      </c>
    </row>
    <row r="21" spans="2:38" ht="35.1" customHeight="1" x14ac:dyDescent="0.25">
      <c r="B21" s="5" t="s">
        <v>35</v>
      </c>
      <c r="C21" s="18">
        <v>0</v>
      </c>
      <c r="D21" s="18">
        <v>0</v>
      </c>
      <c r="E21" s="18">
        <v>0</v>
      </c>
      <c r="F21" s="7">
        <f t="shared" si="0"/>
        <v>0</v>
      </c>
      <c r="G21" s="18">
        <v>0</v>
      </c>
      <c r="H21" s="18">
        <v>0</v>
      </c>
      <c r="I21" s="18">
        <v>0</v>
      </c>
      <c r="J21" s="18">
        <v>0</v>
      </c>
      <c r="K21" s="7">
        <f t="shared" si="1"/>
        <v>0</v>
      </c>
      <c r="L21" s="18">
        <v>0</v>
      </c>
      <c r="M21" s="18">
        <v>0</v>
      </c>
      <c r="N21" s="18">
        <v>0</v>
      </c>
      <c r="O21" s="7">
        <f t="shared" si="2"/>
        <v>0</v>
      </c>
      <c r="P21" s="18">
        <v>0</v>
      </c>
      <c r="Q21" s="18">
        <v>0</v>
      </c>
      <c r="R21" s="18">
        <v>0</v>
      </c>
      <c r="S21" s="18">
        <v>0</v>
      </c>
      <c r="T21" s="18">
        <v>0</v>
      </c>
      <c r="U21" s="18">
        <v>0</v>
      </c>
      <c r="V21" s="18">
        <v>0</v>
      </c>
      <c r="W21" s="18">
        <v>0</v>
      </c>
      <c r="X21" s="2">
        <v>0</v>
      </c>
      <c r="Y21" s="2">
        <v>0</v>
      </c>
      <c r="Z21" s="2">
        <v>0</v>
      </c>
      <c r="AA21" s="2">
        <v>0</v>
      </c>
      <c r="AB21" s="2">
        <v>0</v>
      </c>
      <c r="AC21" s="2">
        <v>0</v>
      </c>
      <c r="AD21" s="2">
        <v>0</v>
      </c>
      <c r="AE21" s="13">
        <f t="shared" si="3"/>
        <v>0</v>
      </c>
      <c r="AF21" s="13">
        <f t="shared" si="4"/>
        <v>0</v>
      </c>
      <c r="AG21" s="2">
        <v>0</v>
      </c>
      <c r="AH21" s="2">
        <v>0</v>
      </c>
    </row>
    <row r="22" spans="2:38" ht="35.1" customHeight="1" x14ac:dyDescent="0.25">
      <c r="B22" s="5" t="s">
        <v>36</v>
      </c>
      <c r="C22" s="18">
        <v>0</v>
      </c>
      <c r="D22" s="18">
        <v>0</v>
      </c>
      <c r="E22" s="18">
        <v>0</v>
      </c>
      <c r="F22" s="7">
        <f t="shared" si="0"/>
        <v>0</v>
      </c>
      <c r="G22" s="18">
        <v>0</v>
      </c>
      <c r="H22" s="18">
        <v>0</v>
      </c>
      <c r="I22" s="18">
        <v>0</v>
      </c>
      <c r="J22" s="18">
        <v>0</v>
      </c>
      <c r="K22" s="7">
        <f t="shared" si="1"/>
        <v>0</v>
      </c>
      <c r="L22" s="18">
        <v>0</v>
      </c>
      <c r="M22" s="18">
        <v>0</v>
      </c>
      <c r="N22" s="18">
        <v>0</v>
      </c>
      <c r="O22" s="7">
        <f t="shared" si="2"/>
        <v>0</v>
      </c>
      <c r="P22" s="18">
        <v>0</v>
      </c>
      <c r="Q22" s="18">
        <v>0</v>
      </c>
      <c r="R22" s="18">
        <v>0</v>
      </c>
      <c r="S22" s="18">
        <v>0</v>
      </c>
      <c r="T22" s="18">
        <v>0</v>
      </c>
      <c r="U22" s="18">
        <v>0</v>
      </c>
      <c r="V22" s="18">
        <v>0</v>
      </c>
      <c r="W22" s="18">
        <v>0</v>
      </c>
      <c r="X22" s="2">
        <v>0</v>
      </c>
      <c r="Y22" s="2">
        <v>0</v>
      </c>
      <c r="Z22" s="2">
        <v>0</v>
      </c>
      <c r="AA22" s="2">
        <v>0</v>
      </c>
      <c r="AB22" s="2">
        <v>0</v>
      </c>
      <c r="AC22" s="2">
        <v>0</v>
      </c>
      <c r="AD22" s="2">
        <v>0</v>
      </c>
      <c r="AE22" s="13">
        <f t="shared" si="3"/>
        <v>0</v>
      </c>
      <c r="AF22" s="13">
        <f t="shared" si="4"/>
        <v>0</v>
      </c>
      <c r="AG22" s="2">
        <v>0</v>
      </c>
      <c r="AH22" s="2">
        <v>0</v>
      </c>
    </row>
    <row r="23" spans="2:38" ht="35.1" customHeight="1" x14ac:dyDescent="0.25">
      <c r="B23" s="5" t="s">
        <v>37</v>
      </c>
      <c r="C23" s="18">
        <v>0</v>
      </c>
      <c r="D23" s="18">
        <v>0</v>
      </c>
      <c r="E23" s="18">
        <v>0</v>
      </c>
      <c r="F23" s="7">
        <f t="shared" si="0"/>
        <v>0</v>
      </c>
      <c r="G23" s="18">
        <v>0</v>
      </c>
      <c r="H23" s="18">
        <v>0</v>
      </c>
      <c r="I23" s="18">
        <v>0</v>
      </c>
      <c r="J23" s="18">
        <v>0</v>
      </c>
      <c r="K23" s="7">
        <f t="shared" si="1"/>
        <v>0</v>
      </c>
      <c r="L23" s="18">
        <v>0</v>
      </c>
      <c r="M23" s="18">
        <v>0</v>
      </c>
      <c r="N23" s="18">
        <v>0</v>
      </c>
      <c r="O23" s="7">
        <f t="shared" si="2"/>
        <v>0</v>
      </c>
      <c r="P23" s="18">
        <v>0</v>
      </c>
      <c r="Q23" s="18">
        <v>0</v>
      </c>
      <c r="R23" s="18">
        <v>0</v>
      </c>
      <c r="S23" s="18">
        <v>0</v>
      </c>
      <c r="T23" s="18">
        <v>0</v>
      </c>
      <c r="U23" s="18">
        <v>0</v>
      </c>
      <c r="V23" s="18">
        <v>0</v>
      </c>
      <c r="W23" s="18">
        <v>0</v>
      </c>
      <c r="X23" s="2">
        <v>0</v>
      </c>
      <c r="Y23" s="2">
        <v>0</v>
      </c>
      <c r="Z23" s="2">
        <v>0</v>
      </c>
      <c r="AA23" s="2">
        <v>0</v>
      </c>
      <c r="AB23" s="2">
        <v>0</v>
      </c>
      <c r="AC23" s="2">
        <v>0</v>
      </c>
      <c r="AD23" s="2">
        <v>0</v>
      </c>
      <c r="AE23" s="13">
        <f t="shared" si="3"/>
        <v>0</v>
      </c>
      <c r="AF23" s="13">
        <f t="shared" si="4"/>
        <v>0</v>
      </c>
      <c r="AG23" s="2">
        <v>0</v>
      </c>
      <c r="AH23" s="2">
        <v>0</v>
      </c>
    </row>
    <row r="24" spans="2:38" ht="41.25" customHeight="1" x14ac:dyDescent="0.25">
      <c r="B24" s="6" t="s">
        <v>2</v>
      </c>
      <c r="C24" s="14">
        <f>SUM(C12:C23)</f>
        <v>4</v>
      </c>
      <c r="D24" s="14">
        <f t="shared" ref="D24:E24" si="5">SUM(D12:D23)</f>
        <v>0</v>
      </c>
      <c r="E24" s="14">
        <f t="shared" si="5"/>
        <v>0</v>
      </c>
      <c r="F24" s="7">
        <f t="shared" ref="F24" si="6">SUM(F12:F23)</f>
        <v>4</v>
      </c>
      <c r="G24" s="11">
        <f t="shared" ref="G24" si="7">SUM(G12:G23)</f>
        <v>3</v>
      </c>
      <c r="H24" s="11">
        <f t="shared" ref="H24" si="8">SUM(H12:H23)</f>
        <v>0</v>
      </c>
      <c r="I24" s="11">
        <f t="shared" ref="I24" si="9">SUM(I12:I23)</f>
        <v>1</v>
      </c>
      <c r="J24" s="11">
        <f t="shared" ref="J24" si="10">SUM(J12:J23)</f>
        <v>0</v>
      </c>
      <c r="K24" s="7">
        <f t="shared" ref="K24" si="11">SUM(K12:K23)</f>
        <v>4</v>
      </c>
      <c r="L24" s="11">
        <f t="shared" ref="L24" si="12">SUM(L12:L23)</f>
        <v>3</v>
      </c>
      <c r="M24" s="11">
        <f t="shared" ref="M24" si="13">SUM(M12:M23)</f>
        <v>0</v>
      </c>
      <c r="N24" s="11">
        <f t="shared" ref="N24" si="14">SUM(N12:N23)</f>
        <v>0</v>
      </c>
      <c r="O24" s="7">
        <f t="shared" ref="O24" si="15">SUM(O12:O23)</f>
        <v>3</v>
      </c>
      <c r="P24" s="11">
        <f t="shared" ref="P24" si="16">SUM(P12:P23)</f>
        <v>2</v>
      </c>
      <c r="Q24" s="11">
        <f t="shared" ref="Q24" si="17">SUM(Q12:Q23)</f>
        <v>0</v>
      </c>
      <c r="R24" s="11">
        <f t="shared" ref="R24" si="18">SUM(R12:R23)</f>
        <v>0</v>
      </c>
      <c r="S24" s="11">
        <f t="shared" ref="S24" si="19">SUM(S12:S23)</f>
        <v>0</v>
      </c>
      <c r="T24" s="11">
        <f t="shared" ref="T24" si="20">SUM(T12:T23)</f>
        <v>0</v>
      </c>
      <c r="U24" s="11">
        <f t="shared" ref="U24" si="21">SUM(U12:U23)</f>
        <v>0</v>
      </c>
      <c r="V24" s="11">
        <f t="shared" ref="V24" si="22">SUM(V12:V23)</f>
        <v>0</v>
      </c>
      <c r="W24" s="11">
        <f t="shared" ref="W24" si="23">SUM(W12:W23)</f>
        <v>0</v>
      </c>
      <c r="X24" s="11">
        <f t="shared" ref="X24" si="24">SUM(X12:X23)</f>
        <v>3</v>
      </c>
      <c r="Y24" s="11">
        <f t="shared" ref="Y24" si="25">SUM(Y12:Y23)</f>
        <v>0</v>
      </c>
      <c r="Z24" s="11">
        <f t="shared" ref="Z24" si="26">SUM(Z12:Z23)</f>
        <v>0</v>
      </c>
      <c r="AA24" s="11">
        <f t="shared" ref="AA24" si="27">SUM(AA12:AA23)</f>
        <v>0</v>
      </c>
      <c r="AB24" s="11">
        <f>SUM(AB12:AB23)</f>
        <v>0</v>
      </c>
      <c r="AC24" s="11">
        <f>SUM(AC12:AC23)</f>
        <v>2</v>
      </c>
      <c r="AD24" s="11">
        <f t="shared" ref="AD24" si="28">SUM(AD12:AD23)</f>
        <v>1</v>
      </c>
      <c r="AE24" s="7">
        <f t="shared" ref="AE24" si="29">SUM(AE12:AE23)</f>
        <v>1</v>
      </c>
      <c r="AF24" s="7">
        <f t="shared" ref="AF24" si="30">SUM(AF12:AF23)</f>
        <v>4</v>
      </c>
      <c r="AG24" s="11">
        <f t="shared" ref="AG24" si="31">SUM(AG12:AG23)</f>
        <v>0</v>
      </c>
      <c r="AH24" s="11">
        <f t="shared" ref="AH24" si="32">SUM(AH12:AH23)</f>
        <v>0</v>
      </c>
    </row>
    <row r="25" spans="2:38" x14ac:dyDescent="0.25">
      <c r="B25" s="1"/>
      <c r="C25" s="15"/>
      <c r="D25" s="15"/>
      <c r="E25" s="15"/>
      <c r="F25" s="12"/>
      <c r="G25" s="12"/>
      <c r="H25" s="12"/>
      <c r="I25" s="12"/>
      <c r="J25" s="12"/>
      <c r="K25" s="12"/>
      <c r="L25" s="12"/>
      <c r="M25" s="12"/>
      <c r="N25" s="12"/>
      <c r="O25" s="12"/>
      <c r="P25" s="12"/>
      <c r="Q25" s="12"/>
      <c r="R25" s="12"/>
      <c r="S25" s="12"/>
      <c r="T25" s="12"/>
      <c r="U25" s="12"/>
      <c r="V25" s="12"/>
      <c r="W25" s="12"/>
      <c r="X25" s="1"/>
      <c r="Y25" s="1"/>
      <c r="Z25" s="1"/>
      <c r="AA25" s="1"/>
      <c r="AB25" s="1"/>
      <c r="AC25" s="1"/>
      <c r="AD25" s="1"/>
      <c r="AE25" s="1"/>
      <c r="AF25" s="1"/>
      <c r="AG25" s="1"/>
      <c r="AH25" s="1"/>
      <c r="AI25" s="1"/>
    </row>
    <row r="26" spans="2:38" ht="25.5" customHeight="1" x14ac:dyDescent="0.25">
      <c r="B26" s="1"/>
      <c r="C26" s="12"/>
      <c r="D26" s="12"/>
      <c r="E26" s="12"/>
      <c r="F26" s="12"/>
      <c r="G26" s="12"/>
      <c r="H26" s="12"/>
      <c r="I26" s="12"/>
      <c r="J26" s="12"/>
      <c r="K26" s="12"/>
      <c r="L26" s="12"/>
      <c r="M26" s="12"/>
      <c r="N26" s="12"/>
      <c r="O26" s="12"/>
      <c r="P26" s="12"/>
      <c r="Q26" s="12"/>
      <c r="R26" s="12"/>
      <c r="S26" s="12"/>
      <c r="T26" s="12"/>
      <c r="U26" s="12"/>
      <c r="V26" s="12"/>
      <c r="W26" s="12"/>
      <c r="X26" s="1"/>
      <c r="Y26" s="1"/>
      <c r="Z26" s="1"/>
      <c r="AA26" s="1"/>
      <c r="AB26" s="1"/>
      <c r="AC26" s="1"/>
      <c r="AD26" s="1"/>
      <c r="AE26" s="1"/>
      <c r="AF26" s="1"/>
      <c r="AG26" s="1"/>
      <c r="AH26" s="1"/>
      <c r="AI26" s="1"/>
      <c r="AJ26" s="1"/>
      <c r="AK26" s="1"/>
      <c r="AL26" s="1"/>
    </row>
    <row r="27" spans="2:38" ht="30" customHeight="1" x14ac:dyDescent="0.25">
      <c r="B27" s="25" t="s">
        <v>84</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4"/>
      <c r="AJ27" s="4"/>
      <c r="AK27" s="4"/>
      <c r="AL27" s="3"/>
    </row>
    <row r="28" spans="2:38" x14ac:dyDescent="0.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4"/>
      <c r="AJ28" s="4"/>
      <c r="AK28" s="4"/>
      <c r="AL28" s="3"/>
    </row>
    <row r="29" spans="2:38" x14ac:dyDescent="0.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4"/>
      <c r="AJ29" s="4"/>
      <c r="AK29" s="4"/>
      <c r="AL29" s="3"/>
    </row>
    <row r="30" spans="2:38" x14ac:dyDescent="0.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4"/>
      <c r="AJ30" s="4"/>
      <c r="AK30" s="4"/>
      <c r="AL30" s="1"/>
    </row>
    <row r="31" spans="2:38" ht="10.5" customHeight="1" x14ac:dyDescent="0.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4"/>
      <c r="AJ31" s="4"/>
      <c r="AK31" s="4"/>
    </row>
    <row r="32" spans="2:38" x14ac:dyDescent="0.2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2:37" x14ac:dyDescent="0.25">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2:37" ht="28.5" customHeight="1" x14ac:dyDescent="0.25">
      <c r="B34" s="26" t="s">
        <v>85</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2:37" ht="28.5" customHeight="1" x14ac:dyDescent="0.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2:37" ht="28.5" customHeight="1" x14ac:dyDescent="0.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sheetData>
  <mergeCells count="37">
    <mergeCell ref="B34:AH36"/>
    <mergeCell ref="X9:AB10"/>
    <mergeCell ref="A1:AH2"/>
    <mergeCell ref="A3:AH3"/>
    <mergeCell ref="A4:AH4"/>
    <mergeCell ref="AF9:AF11"/>
    <mergeCell ref="AG9:AH9"/>
    <mergeCell ref="AG10:AG11"/>
    <mergeCell ref="AH10:AH11"/>
    <mergeCell ref="B27:AH31"/>
    <mergeCell ref="A6:I6"/>
    <mergeCell ref="W10:W11"/>
    <mergeCell ref="P9:W9"/>
    <mergeCell ref="AC9:AD9"/>
    <mergeCell ref="AC10:AC11"/>
    <mergeCell ref="AD10:AD11"/>
    <mergeCell ref="AE9:AE11"/>
    <mergeCell ref="M10:M11"/>
    <mergeCell ref="N10:N11"/>
    <mergeCell ref="O9:O11"/>
    <mergeCell ref="P10:P11"/>
    <mergeCell ref="Q10:Q11"/>
    <mergeCell ref="R10:R11"/>
    <mergeCell ref="U10:U11"/>
    <mergeCell ref="V10:V11"/>
    <mergeCell ref="T10:T11"/>
    <mergeCell ref="B9:B11"/>
    <mergeCell ref="K9:K11"/>
    <mergeCell ref="L9:N9"/>
    <mergeCell ref="L10:L11"/>
    <mergeCell ref="S10:S11"/>
    <mergeCell ref="C9:E9"/>
    <mergeCell ref="F9:F11"/>
    <mergeCell ref="G9:J9"/>
    <mergeCell ref="G10:H10"/>
    <mergeCell ref="I10:I11"/>
    <mergeCell ref="J10:J11"/>
  </mergeCells>
  <printOptions horizontalCentered="1" verticalCentered="1"/>
  <pageMargins left="0.70866141732283472" right="0.70866141732283472" top="0.74803149606299213" bottom="0.74803149606299213" header="0.31496062992125984" footer="0.31496062992125984"/>
  <pageSetup paperSize="5" scale="42"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36"/>
  <sheetViews>
    <sheetView workbookViewId="0">
      <selection activeCell="A11" sqref="A11"/>
    </sheetView>
  </sheetViews>
  <sheetFormatPr baseColWidth="10" defaultRowHeight="15" x14ac:dyDescent="0.25"/>
  <sheetData>
    <row r="3" spans="1:1" x14ac:dyDescent="0.25">
      <c r="A3" t="s">
        <v>15</v>
      </c>
    </row>
    <row r="4" spans="1:1" x14ac:dyDescent="0.25">
      <c r="A4" t="s">
        <v>16</v>
      </c>
    </row>
    <row r="5" spans="1:1" x14ac:dyDescent="0.25">
      <c r="A5" t="s">
        <v>18</v>
      </c>
    </row>
    <row r="6" spans="1:1" x14ac:dyDescent="0.25">
      <c r="A6" t="s">
        <v>17</v>
      </c>
    </row>
    <row r="8" spans="1:1" x14ac:dyDescent="0.25">
      <c r="A8" t="s">
        <v>19</v>
      </c>
    </row>
    <row r="9" spans="1:1" x14ac:dyDescent="0.25">
      <c r="A9" t="s">
        <v>20</v>
      </c>
    </row>
    <row r="11" spans="1:1" x14ac:dyDescent="0.25">
      <c r="A11">
        <v>137</v>
      </c>
    </row>
    <row r="12" spans="1:1" x14ac:dyDescent="0.25">
      <c r="A12" t="s">
        <v>60</v>
      </c>
    </row>
    <row r="13" spans="1:1" x14ac:dyDescent="0.25">
      <c r="A13" t="s">
        <v>61</v>
      </c>
    </row>
    <row r="14" spans="1:1" x14ac:dyDescent="0.25">
      <c r="A14" t="s">
        <v>62</v>
      </c>
    </row>
    <row r="15" spans="1:1" x14ac:dyDescent="0.25">
      <c r="A15" t="s">
        <v>63</v>
      </c>
    </row>
    <row r="16" spans="1:1" x14ac:dyDescent="0.25">
      <c r="A16" t="s">
        <v>64</v>
      </c>
    </row>
    <row r="17" spans="1:1" x14ac:dyDescent="0.25">
      <c r="A17" t="s">
        <v>65</v>
      </c>
    </row>
    <row r="18" spans="1:1" x14ac:dyDescent="0.25">
      <c r="A18" t="s">
        <v>66</v>
      </c>
    </row>
    <row r="19" spans="1:1" x14ac:dyDescent="0.25">
      <c r="A19" t="s">
        <v>67</v>
      </c>
    </row>
    <row r="20" spans="1:1" x14ac:dyDescent="0.25">
      <c r="A20" t="s">
        <v>68</v>
      </c>
    </row>
    <row r="21" spans="1:1" x14ac:dyDescent="0.25">
      <c r="A21" t="s">
        <v>69</v>
      </c>
    </row>
    <row r="22" spans="1:1" x14ac:dyDescent="0.25">
      <c r="A22" t="s">
        <v>70</v>
      </c>
    </row>
    <row r="23" spans="1:1" x14ac:dyDescent="0.25">
      <c r="A23" t="s">
        <v>59</v>
      </c>
    </row>
    <row r="24" spans="1:1" x14ac:dyDescent="0.25">
      <c r="A24" t="s">
        <v>71</v>
      </c>
    </row>
    <row r="26" spans="1:1" x14ac:dyDescent="0.25">
      <c r="A26">
        <v>152</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3" spans="1:1" x14ac:dyDescent="0.25">
      <c r="A33">
        <v>156</v>
      </c>
    </row>
    <row r="34" spans="1:1" x14ac:dyDescent="0.25">
      <c r="A34" t="s">
        <v>77</v>
      </c>
    </row>
    <row r="35" spans="1:1" x14ac:dyDescent="0.25">
      <c r="A35" t="s">
        <v>78</v>
      </c>
    </row>
    <row r="36" spans="1:1" x14ac:dyDescent="0.25">
      <c r="A36" t="s">
        <v>79</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I.A 2 </vt:lpstr>
      <vt:lpstr>hidden</vt:lpstr>
      <vt:lpstr>'FORMATO I.A 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iaip</dc:creator>
  <cp:lastModifiedBy>LIC.YAIRA</cp:lastModifiedBy>
  <cp:lastPrinted>2022-01-10T17:55:39Z</cp:lastPrinted>
  <dcterms:created xsi:type="dcterms:W3CDTF">2016-06-17T19:08:07Z</dcterms:created>
  <dcterms:modified xsi:type="dcterms:W3CDTF">2022-09-05T16:28:38Z</dcterms:modified>
</cp:coreProperties>
</file>